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3490" yWindow="555" windowWidth="14805" windowHeight="8010"/>
  </bookViews>
  <sheets>
    <sheet name="أرشيف" sheetId="1" r:id="rId1"/>
    <sheet name="إحصاءات" sheetId="3" r:id="rId2"/>
  </sheets>
  <definedNames>
    <definedName name="_xlnm._FilterDatabase" localSheetId="0" hidden="1">أرشيف!$A$2:$AS$556</definedName>
  </definedNames>
  <calcPr calcId="162913"/>
</workbook>
</file>

<file path=xl/calcChain.xml><?xml version="1.0" encoding="utf-8"?>
<calcChain xmlns="http://schemas.openxmlformats.org/spreadsheetml/2006/main">
  <c r="C143" i="3" l="1"/>
  <c r="C144" i="3"/>
  <c r="C145" i="3"/>
  <c r="C146" i="3"/>
  <c r="C147" i="3"/>
  <c r="C148" i="3"/>
  <c r="C149" i="3"/>
  <c r="C150" i="3"/>
  <c r="C151" i="3"/>
  <c r="C152" i="3"/>
  <c r="E142" i="3"/>
  <c r="E143" i="3"/>
  <c r="E144" i="3"/>
  <c r="E145" i="3"/>
  <c r="E146" i="3"/>
  <c r="E147" i="3"/>
  <c r="E148" i="3"/>
  <c r="E149" i="3"/>
  <c r="E150" i="3"/>
  <c r="E151" i="3"/>
  <c r="E152" i="3"/>
  <c r="G142" i="3"/>
  <c r="G143" i="3"/>
  <c r="G144" i="3"/>
  <c r="G145" i="3"/>
  <c r="G146" i="3"/>
  <c r="G147" i="3"/>
  <c r="G148" i="3"/>
  <c r="G149" i="3"/>
  <c r="G150" i="3"/>
  <c r="G151" i="3"/>
  <c r="G152" i="3"/>
  <c r="I142" i="3"/>
  <c r="I143" i="3"/>
  <c r="I144" i="3"/>
  <c r="I145" i="3"/>
  <c r="I146" i="3"/>
  <c r="I147" i="3"/>
  <c r="I148" i="3"/>
  <c r="I149" i="3"/>
  <c r="I150" i="3"/>
  <c r="I151" i="3"/>
  <c r="I152" i="3"/>
  <c r="K142" i="3"/>
  <c r="K143" i="3"/>
  <c r="K144" i="3"/>
  <c r="K145" i="3"/>
  <c r="K147" i="3"/>
  <c r="K148" i="3"/>
  <c r="K149" i="3"/>
  <c r="K150" i="3"/>
  <c r="K151" i="3"/>
  <c r="K152" i="3"/>
  <c r="M142" i="3"/>
  <c r="M141" i="3"/>
  <c r="K141" i="3"/>
  <c r="I141" i="3"/>
  <c r="G141" i="3"/>
  <c r="E141" i="3"/>
  <c r="C142" i="3"/>
  <c r="C127" i="3"/>
  <c r="C128" i="3"/>
  <c r="C129" i="3"/>
  <c r="C130" i="3"/>
  <c r="C131" i="3"/>
  <c r="C132" i="3"/>
  <c r="C133" i="3"/>
  <c r="C134" i="3"/>
  <c r="E127" i="3"/>
  <c r="E128" i="3"/>
  <c r="E129" i="3"/>
  <c r="E130" i="3"/>
  <c r="E131" i="3"/>
  <c r="E132" i="3"/>
  <c r="E133" i="3"/>
  <c r="E134" i="3"/>
  <c r="G127" i="3"/>
  <c r="G128" i="3"/>
  <c r="G129" i="3"/>
  <c r="G130" i="3"/>
  <c r="G131" i="3"/>
  <c r="G132" i="3"/>
  <c r="G134" i="3"/>
  <c r="G133" i="3"/>
  <c r="G126" i="3"/>
  <c r="E126" i="3"/>
  <c r="C126" i="3"/>
  <c r="C117" i="3"/>
  <c r="D117" i="3"/>
  <c r="C118" i="3"/>
  <c r="D118" i="3"/>
  <c r="C119" i="3"/>
  <c r="D119" i="3"/>
  <c r="D116" i="3"/>
  <c r="C116" i="3"/>
  <c r="H109" i="3"/>
  <c r="G109" i="3"/>
  <c r="F109" i="3"/>
  <c r="E109" i="3"/>
  <c r="D109" i="3"/>
  <c r="C109" i="3"/>
  <c r="C107" i="3"/>
  <c r="D107" i="3"/>
  <c r="E107" i="3"/>
  <c r="F107" i="3"/>
  <c r="G107" i="3"/>
  <c r="H107" i="3"/>
  <c r="C108" i="3"/>
  <c r="D108" i="3"/>
  <c r="E108" i="3"/>
  <c r="F108" i="3"/>
  <c r="G108" i="3"/>
  <c r="H108" i="3"/>
  <c r="H106" i="3"/>
  <c r="G106" i="3"/>
  <c r="F106" i="3"/>
  <c r="E106" i="3"/>
  <c r="D106" i="3"/>
  <c r="C106" i="3"/>
  <c r="C98" i="3"/>
  <c r="D98" i="3"/>
  <c r="E98" i="3"/>
  <c r="F98" i="3"/>
  <c r="G98" i="3"/>
  <c r="H98" i="3"/>
  <c r="C99" i="3"/>
  <c r="D99" i="3"/>
  <c r="E99" i="3"/>
  <c r="F99" i="3"/>
  <c r="G99" i="3"/>
  <c r="H99" i="3"/>
  <c r="H97" i="3"/>
  <c r="G97" i="3"/>
  <c r="F97" i="3"/>
  <c r="E97" i="3"/>
  <c r="D97" i="3"/>
  <c r="C97" i="3"/>
  <c r="C88" i="3"/>
  <c r="D88" i="3"/>
  <c r="E88" i="3"/>
  <c r="F88" i="3"/>
  <c r="G88" i="3"/>
  <c r="H88" i="3"/>
  <c r="I88" i="3"/>
  <c r="C89" i="3"/>
  <c r="D89" i="3"/>
  <c r="E89" i="3"/>
  <c r="F89" i="3"/>
  <c r="G89" i="3"/>
  <c r="H89" i="3"/>
  <c r="I89" i="3"/>
  <c r="C90" i="3"/>
  <c r="D90" i="3"/>
  <c r="E90" i="3"/>
  <c r="F90" i="3"/>
  <c r="G90" i="3"/>
  <c r="H90" i="3"/>
  <c r="I90" i="3"/>
  <c r="I87" i="3"/>
  <c r="H87" i="3"/>
  <c r="G87" i="3"/>
  <c r="F87" i="3"/>
  <c r="E87" i="3"/>
  <c r="D87" i="3"/>
  <c r="C87" i="3"/>
  <c r="C79" i="3"/>
  <c r="D79" i="3"/>
  <c r="E79" i="3"/>
  <c r="F79" i="3"/>
  <c r="G79" i="3"/>
  <c r="H79" i="3"/>
  <c r="I79" i="3"/>
  <c r="C80" i="3"/>
  <c r="D80" i="3"/>
  <c r="E80" i="3"/>
  <c r="F80" i="3"/>
  <c r="G80" i="3"/>
  <c r="H80" i="3"/>
  <c r="I80" i="3"/>
  <c r="I78" i="3"/>
  <c r="H78" i="3"/>
  <c r="G78" i="3"/>
  <c r="F78" i="3"/>
  <c r="E78" i="3"/>
  <c r="D78" i="3"/>
  <c r="C78" i="3"/>
  <c r="C67" i="3"/>
  <c r="D67" i="3"/>
  <c r="E67" i="3"/>
  <c r="F67" i="3"/>
  <c r="G67" i="3"/>
  <c r="H67" i="3"/>
  <c r="I67" i="3"/>
  <c r="C68" i="3"/>
  <c r="D68" i="3"/>
  <c r="E68" i="3"/>
  <c r="F68" i="3"/>
  <c r="G68" i="3"/>
  <c r="H68" i="3"/>
  <c r="I68" i="3"/>
  <c r="C69" i="3"/>
  <c r="D69" i="3"/>
  <c r="E69" i="3"/>
  <c r="F69" i="3"/>
  <c r="G69" i="3"/>
  <c r="H69" i="3"/>
  <c r="I69" i="3"/>
  <c r="C70" i="3"/>
  <c r="D70" i="3"/>
  <c r="E70" i="3"/>
  <c r="F70" i="3"/>
  <c r="G70" i="3"/>
  <c r="H70" i="3"/>
  <c r="I70" i="3"/>
  <c r="C71" i="3"/>
  <c r="D71" i="3"/>
  <c r="E71" i="3"/>
  <c r="F71" i="3"/>
  <c r="G71" i="3"/>
  <c r="H71" i="3"/>
  <c r="I71" i="3"/>
  <c r="I66" i="3"/>
  <c r="H66" i="3"/>
  <c r="G66" i="3"/>
  <c r="F66" i="3"/>
  <c r="E66" i="3"/>
  <c r="D66" i="3"/>
  <c r="C66" i="3"/>
  <c r="C59" i="3"/>
  <c r="D59" i="3"/>
  <c r="E59" i="3"/>
  <c r="F59" i="3"/>
  <c r="F58" i="3"/>
  <c r="E58" i="3"/>
  <c r="D58" i="3"/>
  <c r="C58" i="3"/>
  <c r="C50" i="3"/>
  <c r="D50" i="3"/>
  <c r="E50" i="3"/>
  <c r="F50" i="3"/>
  <c r="C51" i="3"/>
  <c r="D51" i="3"/>
  <c r="E51" i="3"/>
  <c r="F51" i="3"/>
  <c r="F49" i="3"/>
  <c r="E49" i="3"/>
  <c r="D49" i="3"/>
  <c r="C49" i="3"/>
  <c r="C41" i="3"/>
  <c r="D41" i="3"/>
  <c r="E41" i="3"/>
  <c r="F41" i="3"/>
  <c r="C42" i="3"/>
  <c r="D42" i="3"/>
  <c r="E42" i="3"/>
  <c r="F42" i="3"/>
  <c r="F40" i="3"/>
  <c r="E40" i="3"/>
  <c r="D40" i="3"/>
  <c r="C40" i="3"/>
  <c r="E117" i="3"/>
  <c r="C31" i="3"/>
  <c r="D31" i="3"/>
  <c r="E31" i="3"/>
  <c r="F31" i="3"/>
  <c r="C32" i="3"/>
  <c r="D32" i="3"/>
  <c r="E32" i="3"/>
  <c r="F32" i="3"/>
  <c r="C33" i="3"/>
  <c r="D33" i="3"/>
  <c r="E33" i="3"/>
  <c r="F33" i="3"/>
  <c r="F30" i="3"/>
  <c r="E30" i="3"/>
  <c r="D30" i="3"/>
  <c r="C30" i="3"/>
  <c r="C19" i="3"/>
  <c r="D19" i="3"/>
  <c r="E19" i="3"/>
  <c r="F19" i="3"/>
  <c r="C20" i="3"/>
  <c r="D20" i="3"/>
  <c r="E20" i="3"/>
  <c r="F20" i="3"/>
  <c r="C21" i="3"/>
  <c r="D21" i="3"/>
  <c r="E21" i="3"/>
  <c r="F21" i="3"/>
  <c r="C22" i="3"/>
  <c r="D22" i="3"/>
  <c r="E22" i="3"/>
  <c r="F22" i="3"/>
  <c r="C23" i="3"/>
  <c r="D23" i="3"/>
  <c r="E23" i="3"/>
  <c r="F23" i="3"/>
  <c r="F18" i="3"/>
  <c r="E18" i="3"/>
  <c r="D18" i="3"/>
  <c r="C18" i="3"/>
  <c r="C6" i="3"/>
  <c r="D6" i="3"/>
  <c r="E6" i="3"/>
  <c r="F6" i="3"/>
  <c r="C7" i="3"/>
  <c r="D7" i="3"/>
  <c r="E7" i="3"/>
  <c r="F7" i="3"/>
  <c r="C8" i="3"/>
  <c r="D8" i="3"/>
  <c r="E8" i="3"/>
  <c r="F8" i="3"/>
  <c r="C9" i="3"/>
  <c r="D9" i="3"/>
  <c r="E9" i="3"/>
  <c r="F9" i="3"/>
  <c r="C10" i="3"/>
  <c r="D10" i="3"/>
  <c r="E10" i="3"/>
  <c r="F10" i="3"/>
  <c r="C11" i="3"/>
  <c r="D11" i="3"/>
  <c r="E11" i="3"/>
  <c r="F11" i="3"/>
  <c r="F5" i="3"/>
  <c r="E5" i="3"/>
  <c r="D5" i="3"/>
  <c r="C5" i="3"/>
  <c r="H81" i="3"/>
  <c r="E81" i="3"/>
  <c r="D81" i="3"/>
  <c r="J79" i="3"/>
  <c r="I107" i="3"/>
  <c r="E119" i="3" l="1"/>
  <c r="J68" i="3"/>
  <c r="M143" i="3"/>
  <c r="D12" i="3"/>
  <c r="E24" i="3"/>
  <c r="H91" i="3"/>
  <c r="E110" i="3"/>
  <c r="G100" i="3"/>
  <c r="D110" i="3"/>
  <c r="H110" i="3"/>
  <c r="C153" i="3"/>
  <c r="F100" i="3"/>
  <c r="F110" i="3"/>
  <c r="E118" i="3"/>
  <c r="G110" i="3"/>
  <c r="E153" i="3"/>
  <c r="G153" i="3"/>
  <c r="I153" i="3"/>
  <c r="K153" i="3"/>
  <c r="D120" i="3"/>
  <c r="E116" i="3"/>
  <c r="C120" i="3"/>
  <c r="I109" i="3"/>
  <c r="C110" i="3"/>
  <c r="D43" i="3"/>
  <c r="E43" i="3"/>
  <c r="D52" i="3"/>
  <c r="D60" i="3"/>
  <c r="I91" i="3"/>
  <c r="I72" i="3"/>
  <c r="E72" i="3"/>
  <c r="J69" i="3"/>
  <c r="I108" i="3"/>
  <c r="J80" i="3"/>
  <c r="F91" i="3"/>
  <c r="J90" i="3"/>
  <c r="E91" i="3"/>
  <c r="J89" i="3"/>
  <c r="C91" i="3"/>
  <c r="H100" i="3"/>
  <c r="D100" i="3"/>
  <c r="C60" i="3"/>
  <c r="F60" i="3"/>
  <c r="C72" i="3"/>
  <c r="G72" i="3"/>
  <c r="J71" i="3"/>
  <c r="H72" i="3"/>
  <c r="J67" i="3"/>
  <c r="I81" i="3"/>
  <c r="C100" i="3"/>
  <c r="I98" i="3"/>
  <c r="E100" i="3"/>
  <c r="I99" i="3"/>
  <c r="I97" i="3"/>
  <c r="D91" i="3"/>
  <c r="G91" i="3"/>
  <c r="J88" i="3"/>
  <c r="J87" i="3"/>
  <c r="F81" i="3"/>
  <c r="C81" i="3"/>
  <c r="G81" i="3"/>
  <c r="J78" i="3"/>
  <c r="J70" i="3"/>
  <c r="D72" i="3"/>
  <c r="F72" i="3"/>
  <c r="G8" i="3"/>
  <c r="G6" i="3"/>
  <c r="G23" i="3"/>
  <c r="G20" i="3"/>
  <c r="G42" i="3"/>
  <c r="G51" i="3"/>
  <c r="F43" i="3"/>
  <c r="F52" i="3"/>
  <c r="G41" i="3"/>
  <c r="E52" i="3"/>
  <c r="G59" i="3"/>
  <c r="J66" i="3"/>
  <c r="E60" i="3"/>
  <c r="G58" i="3"/>
  <c r="G50" i="3"/>
  <c r="G49" i="3"/>
  <c r="C52" i="3"/>
  <c r="G40" i="3"/>
  <c r="C43" i="3"/>
  <c r="G7" i="3"/>
  <c r="E12" i="3"/>
  <c r="D34" i="3"/>
  <c r="E34" i="3"/>
  <c r="G31" i="3"/>
  <c r="G9" i="3"/>
  <c r="G11" i="3"/>
  <c r="G10" i="3"/>
  <c r="C12" i="3"/>
  <c r="F12" i="3"/>
  <c r="C24" i="3"/>
  <c r="G22" i="3"/>
  <c r="G21" i="3"/>
  <c r="F24" i="3"/>
  <c r="G32" i="3"/>
  <c r="F34" i="3"/>
  <c r="G33" i="3"/>
  <c r="G30" i="3"/>
  <c r="C34" i="3"/>
  <c r="D24" i="3"/>
  <c r="G19" i="3"/>
  <c r="G18" i="3"/>
  <c r="G5" i="3"/>
  <c r="I100" i="3" l="1"/>
  <c r="E120" i="3"/>
  <c r="G12" i="3"/>
  <c r="G52" i="3"/>
  <c r="J91" i="3"/>
  <c r="G60" i="3"/>
  <c r="G43" i="3"/>
  <c r="G24" i="3"/>
  <c r="J72" i="3"/>
  <c r="J81" i="3"/>
  <c r="G34" i="3"/>
  <c r="I106" i="3" l="1"/>
  <c r="I110" i="3" s="1"/>
</calcChain>
</file>

<file path=xl/sharedStrings.xml><?xml version="1.0" encoding="utf-8"?>
<sst xmlns="http://schemas.openxmlformats.org/spreadsheetml/2006/main" count="13798" uniqueCount="1889">
  <si>
    <t>م</t>
  </si>
  <si>
    <t>نوع التحرك الأمني</t>
  </si>
  <si>
    <t>الاسم</t>
  </si>
  <si>
    <t>السن</t>
  </si>
  <si>
    <t>الجنسية</t>
  </si>
  <si>
    <t>المطار</t>
  </si>
  <si>
    <t>روابط مصادر</t>
  </si>
  <si>
    <t>مصدر رسمي 1</t>
  </si>
  <si>
    <t>مصدر رسمي 2</t>
  </si>
  <si>
    <t>مصدر رسمي 3</t>
  </si>
  <si>
    <t>مصدر حقوقي 1</t>
  </si>
  <si>
    <t>مصدر حقوقي 2</t>
  </si>
  <si>
    <t>مصدر حقوقي 3</t>
  </si>
  <si>
    <t>مصادر أخرى 1</t>
  </si>
  <si>
    <t>مصادر أخرى 2</t>
  </si>
  <si>
    <t>مصادر أخرى 3</t>
  </si>
  <si>
    <t>بيانات الشخص المتعرض للإجراء الأمني</t>
  </si>
  <si>
    <t>ملاحظات</t>
  </si>
  <si>
    <t>إجراءات جنائية لاحقة</t>
  </si>
  <si>
    <t>اتجاه الحركة</t>
  </si>
  <si>
    <t>وصول</t>
  </si>
  <si>
    <t>الوظيفة أو المهنة</t>
  </si>
  <si>
    <t>سفر</t>
  </si>
  <si>
    <t>اسم شهرة</t>
  </si>
  <si>
    <t>النوع الاجتماعي</t>
  </si>
  <si>
    <t>مراد علي</t>
  </si>
  <si>
    <t>ذكر</t>
  </si>
  <si>
    <t>صلاح سلطان</t>
  </si>
  <si>
    <t>احمد بليغ</t>
  </si>
  <si>
    <t>منار محمد كونجو</t>
  </si>
  <si>
    <t>منار كونجو</t>
  </si>
  <si>
    <t>هاني صلاح الدين</t>
  </si>
  <si>
    <t>علي ياسر عادل راشد</t>
  </si>
  <si>
    <t>علي راشد</t>
  </si>
  <si>
    <t>شعبان الزهيري</t>
  </si>
  <si>
    <t>سيد العريني</t>
  </si>
  <si>
    <t>رامي جان</t>
  </si>
  <si>
    <t>محمد حسين محمد عبد التواب</t>
  </si>
  <si>
    <t>محمد حسين عبد التواب</t>
  </si>
  <si>
    <t>حسام ميرغني تاج الدين</t>
  </si>
  <si>
    <t>حسام ميرغني</t>
  </si>
  <si>
    <t>عشري حميدة عبد الباقي عبد الرازق</t>
  </si>
  <si>
    <t>بلال نهاد القاسم</t>
  </si>
  <si>
    <t>عصام عبد الحفيظ</t>
  </si>
  <si>
    <t>محمد الطاهر</t>
  </si>
  <si>
    <t>النيابة العامة</t>
  </si>
  <si>
    <t>النيابة العسكرية</t>
  </si>
  <si>
    <t>الانضمام لجماعة محظورة والتحريض علي العنف واثارة الشغب</t>
  </si>
  <si>
    <t>قتل والشروع في القتل ومقاومة سلطات وقطع الطريق وتعطيل مصالح المواطنين واحراز اسلحة نارية وبيضاء ونشر الفوضي واستعراض القوة والتلويح بالعنف</t>
  </si>
  <si>
    <t>تمويل تنظيمات جهادية والتحريض علي العنف</t>
  </si>
  <si>
    <t>رقم 2027 لسنة 2013 اداري قليوب والمقيدة برقم 7294 لسنة 2013 جنايات قليوب والمقيدة برقم 1185 لسنة 2013 كلي جنوب بنها</t>
  </si>
  <si>
    <t>رقم ١٥٥٦ لسنة 2013</t>
  </si>
  <si>
    <t>سجن العازولي ثم سجن العقرب</t>
  </si>
  <si>
    <t>اسم مميز للواقعة</t>
  </si>
  <si>
    <t>القاهرة</t>
  </si>
  <si>
    <t>الجيزة</t>
  </si>
  <si>
    <t>الدقهلية</t>
  </si>
  <si>
    <t>الفيوم</t>
  </si>
  <si>
    <t>بني سويف</t>
  </si>
  <si>
    <t>بورسعيد</t>
  </si>
  <si>
    <t>الاسماعيلية</t>
  </si>
  <si>
    <t>محافظة الإقامة</t>
  </si>
  <si>
    <t>الشرقية</t>
  </si>
  <si>
    <t>عضو مجلس الشعب السابق</t>
  </si>
  <si>
    <t>مسيحيون ضد الانقلاب</t>
  </si>
  <si>
    <t>رئيس لجنة السياسات</t>
  </si>
  <si>
    <t>عضو مجلس الشوري السابق</t>
  </si>
  <si>
    <t>حزب البناء والتنمية</t>
  </si>
  <si>
    <t xml:space="preserve">نجل عضو مجلس الشعب السابق عن حزب الحرية والعدالة </t>
  </si>
  <si>
    <t>صحفي</t>
  </si>
  <si>
    <t>قناة مصر 25</t>
  </si>
  <si>
    <t>تم القبض عليه اثناء توجه لعمله بالمطار</t>
  </si>
  <si>
    <t>تم الحكم عليه غيابيا بالإعدام في 5-7-2014 ثم حضوريا بالسجن المؤبد ومراقبة 5 سنوات وغرامة 20 ألف ج في 29-5-2015 ثم تم قبول الطعن بالنقض وإلغاء الحكم في 12-10-2015</t>
  </si>
  <si>
    <t>مصدر رسمي 4</t>
  </si>
  <si>
    <t>مصادر أخرى 4</t>
  </si>
  <si>
    <t>http://www.ahram.org.eg/NewsQ/227830.aspx</t>
  </si>
  <si>
    <t>http://www1.youm7.com/News.asp?NewsID=1630597#.U2yzi_mSxl8</t>
  </si>
  <si>
    <t>http://www.elwatannews.com/news/details/416137</t>
  </si>
  <si>
    <t>http://almesryoon.com/%D8%AF%D9%81%D8%AA%D8%B1-%D8%A3%D8%AD%D9%88%D8%A7%D9%84-%D8%A7%D9%84%D9%88%D8%B7%D9%86/392529-%D8%A7%D9%84%D9%82%D8%A8%D8%B6-%D8%B9%D9%84%D9%89-%D9%82%D9%8A%D8%A7%D8%AF%D9%89-%D8%A5%D8%AE%D9%88%D8%A7%D9%86%D9%8A-%D8%A8%D9%85%D8%B7%D8%A7%D8%B1-%D8%A7%D9%84%D9%82%D8%A7%D9%87%D8%B1%D8%A9-%D9%82%D8%A8%D9%84-%D8%B3%D9%81%D8%B1%D9%87-%D8%A5%D9%84%D9%89-%D8%A7%D9%84%D8%A5%D9%85%D8%A7%D8%B1%D8%A7%D8%AA</t>
  </si>
  <si>
    <t>http://cdn4.elbadil.com/wp-content/uploads/2014/10/10536914_776842789025381_5211184802209165772_n-550x425.jpg</t>
  </si>
  <si>
    <t>http://elbadil.com/?p=869961</t>
  </si>
  <si>
    <t>http://www.almasryalyoum.com/news/details/727046</t>
  </si>
  <si>
    <t>http://www.youm7.com/story/2015/5/8/%D8%A3%D8%B3%D8%B1%D8%A7%D8%B1-%D8%AA%D8%AD%D9%88%D9%8A%D9%84%D8%A7%D8%AA-%D8%A8%D9%86%D9%83%D9%8A%D8%A9-%D9%82%D8%B7%D8%B1%D9%8A%D8%A9-%D9%84%D8%B5%D8%A7%D8%AD%D8%A8-%D8%B4%D8%B1%D9%83%D8%A9-%D8%A5%D9%86%D8%AA%D8%A7%D8%AC-%D9%81%D9%86%D9%89-%D8%A8%D8%A3%D9%83%D8%AA%D9%88%D8%A8%D8%B1-%D9%82%D9%8A%D8%A7%D8%AF%D8%A7/2173125#.VZBOAfmqqko</t>
  </si>
  <si>
    <t>http://www.wataninet.com/%D8%A3%D8%AE%D8%A8%D8%A7%D8%B1/%D9%85%D8%B5%D8%B1/%D8%A7%D9%84%D9%82%D8%A8%D8%B6-%D8%B9%D9%84%D9%89-%D9%85%D8%AF%D9%8A%D8%B1-%D8%A7%D9%86%D8%AA%D8%A7%D8%AC-%D9%8A%D9%85%D8%AF-%D8%A7%D9%84%D8%AC%D8%B2%D9%8A%D8%B1%D8%A9-%D8%A7%D9%84%D9%82%D8%B7%D8%B1/296766/</t>
  </si>
  <si>
    <t>http://www.youm7.com/News.asp?NewsID=1488661#.U3TIb_mSxl8</t>
  </si>
  <si>
    <t>http://www.albawabhnews.com/407972</t>
  </si>
  <si>
    <t>http://www.elwatannews.com/news/details/565649</t>
  </si>
  <si>
    <t>http://onaeg.com/?p=2382120</t>
  </si>
  <si>
    <t>http://www.albawabhnews.com/630026</t>
  </si>
  <si>
    <t>http://www.youm7.com/story/2015/5/14/%D8%A7%D9%84%D9%82%D8%A8%D8%B6-%D8%B9%D9%84%D9%89-%D8%A5%D8%AE%D9%88%D8%A7%D9%86%D9%89-%D9%85%D8%AA%D9%88%D8%B1%D8%B7-%D9%81%D9%89-%D8%A7%D9%84%D8%B9%D9%86%D9%81-%D8%A8%D8%A7%D9%84%D8%AF%D9%82%D9%87%D9%84%D9%8A%D8%A9-%D9%82%D8%A8%D9%84-%D8%B3%D9%81%D8%B1%D9%87-%D9%85%D9%86-%D9%85%D8%B7%D8%A7%D8%B1-%D8%A8/2181191#.VYYtZvmqqko</t>
  </si>
  <si>
    <t>http://www.masress.com/soutelomma/188764</t>
  </si>
  <si>
    <t>http://www.dotmsr.com/details/%D8%B6%D8%A8%D8%B7-%D8%B9%D9%86%D8%B5%D8%B1-%D8%A5%D8%AE%D9%88%D8%A7%D9%86%D9%89-%D9%85%D9%86-%D8%A7%D9%84%D9%81%D9%8A%D9%88%D9%85-%D9%82%D8%A8%D9%84-%D8%A7%D9%84%D8%B3%D9%81%D8%B1-%D9%84%D9%84%D8%AE%D8%A7%D8%B1%D8%AC</t>
  </si>
  <si>
    <t>http://www.alwafd.org/%D8%AD%D9%88%D8%A7%D8%AF%D8%AB-%D9%88%D9%82%D8%B6%D8%A7%D9%8A%D8%A7/793677-%D8%A7%D9%84%D9%82%D8%A8%D8%B6-%D8%B9%D9%84%D9%89-%D9%82%D9%8A%D8%A7%D8%AF%D9%8A-%D8%AC%D9%87%D8%A7%D8%AF%D9%8A-%D9%87%D8%A7%D8%B1%D8%A8-%D9%81%D9%8A-%D8%A8%D9%88%D8%B1%D8%B3%D8%B9%D9%8A%D8%AF</t>
  </si>
  <si>
    <t>http://www.albawabhnews.com/678397</t>
  </si>
  <si>
    <t>قيادي</t>
  </si>
  <si>
    <t>مطار القاهرة</t>
  </si>
  <si>
    <t>مطار برج العرب</t>
  </si>
  <si>
    <t>تايلاند</t>
  </si>
  <si>
    <t>مطار الأقصر</t>
  </si>
  <si>
    <t>مصري</t>
  </si>
  <si>
    <t>السعودية</t>
  </si>
  <si>
    <t>تركيا</t>
  </si>
  <si>
    <t>استيقاف ثم إطلاق سراح</t>
  </si>
  <si>
    <t>استيقاف واحتجاز طارق العوضي بمطار القاهرة أثناء عودته من الدوحة</t>
  </si>
  <si>
    <t>استيقاف واحتجاز عمر حاذق بمطار القاهرة أثناء سفره لهولندا لتسلمه جائزة دولية</t>
  </si>
  <si>
    <t>الإسكندرية</t>
  </si>
  <si>
    <t>http://albedaiah.com/news/2016/01/02/103744</t>
  </si>
  <si>
    <t>https://www.facebook.com/elawady2/posts/10208991070833599</t>
  </si>
  <si>
    <t>http://albedaiah.com/news/2016/01/09/104271</t>
  </si>
  <si>
    <t>http://www.innfrad.com/News/16/27853/%D8%AE%D8%A7%D8%B5-%D9%85%D9%86%D8%B9-4-%D9%85%D9%86-%D9%82%D9%8A%D8%A7%D8%AF%D8%A7%D8%AA-6-%D8%A3%D8%A8%D8%B1%D9%8A%D9%84-%D9%85%D9%86-%D8%A7%D9%84%D8%B3%D9%81%D8%B1-%D8%A8%D8%AA%D9%87%D9%85%D8%A9</t>
  </si>
  <si>
    <t>http://www.shorouknews.com/news/view.aspx?cdate=16012016&amp;id=beccadc9-0db6-408a-a5ad-deb3c6ec79d7</t>
  </si>
  <si>
    <t>https://twitter.com/Khaled_A_H/status/687535053430231040</t>
  </si>
  <si>
    <t>وفقاً لنص الشهادة، طارق العوضي المحامي: ” اثناء عودتى من الدوحة بعد زيارة عمل استغرقت خمسة ايام ووصولى الى صالة واحد بالمطار القديم وهى رحلة عمل معتادة لى منذ عام 2008 وحتى اليوم … توجهت الى ضابط الجوازات لختم الوصول واثناء قيام الضابط بوضع الجواز على جهاز الكمبيوتر وهو اجراء معتاد فوجئت بكتابة عبارة ( مطلوب فورى ) باللون الاحمر ؟!! وهنا طلب منى الضابط التوجه الى مكتب الجوازات فسالته عن السبب فاخبرنى انه تشابه اسماء ؟؟!! فقمت بالرد عليه انا بسافر تقريبا كل شهرين مرة من حوالى 8 سنوات تشابه الاسماء ده جه فجأة النهارده ؟؟!!! فاخبرنى ان الموضوع داخل مكتب الجوازات .. توجهت الى مكتب الجوازات وبعد انتظار حوالى نصف ساعه حضر ضابط برتبة رائد وقام باعادة الجواز الى وقاللي اتفضل شكرا مش عاوزين منك حاجة ؟؟!!!! سالته عن سبب ظهور عبارة مطلوب فورى على شاشة الكمبيوتر فاخبرنى ان مفيش حاجة ؟؟!!!</t>
  </si>
  <si>
    <t>قال «حاذق»، لـ«الشروق»: «في السابعة والربع من صباح الخميس الماضي، كنت اختم جواز سفري في مطار القاهرة الدولي، وفور ختم الجواز، قامت موظفة مختصة بتمريره على جهاز إلكتروني، فومضّ الجهاز وميضا أخضر، لتسارع الموظفة إلى حجز الجواز والاتصال بفرد شرطة، الذي استلمني بدوره والجواز، ومر بنا على أكثر من مكتب، حتى سلمنا إلى فرد شرطة آخر، بادر بسحب موبايلي وأغلقه على الفور». وتابع: «تم نقلي على الفور إلى مبنى خاص بوزارة الداخلية داخل المطار، حيث تم تفتيشي جيدا وسحب الكاميرا واللاب توب، ثم إيداعي غرفة حجز المطار، حيث ينتظر المقبوض عليهم من الأجانب والمصريين ترحيلهم للعرض على النيابة». وزاد: «تم استدعائي بعدها وعرضي على ضابط الأمن الوطني الذي استجوبني على مراحل، حيث كنت انتظر خارج المكتب، ثم يستدعيني الضابط، ثم أخرج مرة ثانية وأعود للاستجواب، وتكرر الأمر لبضعة مرات». واستطرد: «دارت الأسئلة حول فترة السجن ـ التي خرجت منها بعفو رئاسي ـ وقضية التظاهر المرتبطة بها، وحول حياتي وعملي ومدى انتمائي لأي حزب أو جماعة، من عدمه، وكذا الاستفسار عن تفاصيل رحلتي الأوروبية، والدول التي سأزورها واللقاءات مع الجمهور والقراءات الشعرية المقترحة». وتابع: «حين انتهى الضابط من الاستجواب، قال: لا مشكلة لديك الآن، وأعادوني مرة أخرى للحجز، فطلبت لقاء ضابط التحقيق؛ للاستفسار عن سبب استمرار وجودي، فرد ضابط الحجز، بأني ممنوع من السفر، ويجب انتظار الحقيبة التي سيتم إنزالها من مخزن الطائرة، عقب ذلك أخرجوني من غرفة الحجز وأجلسوني في مكان انتظار آخر أفضل، فطلبت الموبايل لكنهم رفضوا وبإصرار، بعد ذلك جاء ضابط آخر في قسم الحجز ووافق على تسليمي متعلقاتي، وبعد ساعات أخرى تم تسليمي حقيبته وجواز السفر وإطلاق سراحي لتدق في ذلك الحين الساعة 12 ظهرا». ويواصل: «بالطبع لم أسافر لأتسلم الجائزة التي تُمنح إلى كُتاب اللذين تعرضوا للضرر بسبب دفاعهم عن قيمة الحرية، وذلك بحضور نخبة من كُتّاب العالم، وبينهم السوري أدونيس، والصينية يونغ تشانغ، والمصري علاء الأسواني، الذي قرأ قصيدتي والكلمة التي كان مقررًا أن أقولها نيابة عني، وكنت أتحدث فيها عن زملائي السجناء من الكتّاب والمدونين مثل «أحمد دومه، وعلاء عبد الفتاح، وأحمد سعيد، ومحمد فوزي، والمصور شوكان». ويضيف: «كان مقررا مشاركتي في جولة أوروبية، فعاليتين بالنمسا من 15 ـ 20 يناير بدعوة من الفرع النمساوي لنادي القلم الدولي، الذي سبق أن منحني عضويته الفخرية، وكان مقررا أيضًا انتقالي إلى ألمانيا من 20 يناير ـ 10 فبراير للمشاركة في لقاء تنظمه جامعة ماربورج الألمانية لي مع طلابها لقراءة شعري».</t>
  </si>
  <si>
    <t>هولندا</t>
  </si>
  <si>
    <t>قطر</t>
  </si>
  <si>
    <t>لبنان</t>
  </si>
  <si>
    <t>المعهد المصري الديمقراطي</t>
  </si>
  <si>
    <t>مركز دعم دولة القانون</t>
  </si>
  <si>
    <t>مدير المركز</t>
  </si>
  <si>
    <t>مدير البرامج السابق</t>
  </si>
  <si>
    <t>محامي</t>
  </si>
  <si>
    <t>طارق العوضي</t>
  </si>
  <si>
    <t>أحمد بدوي</t>
  </si>
  <si>
    <t>عمر حاذق</t>
  </si>
  <si>
    <t>شاعر</t>
  </si>
  <si>
    <t>تزوير أوراق رسمية</t>
  </si>
  <si>
    <t>الدقهلية - بلقاس</t>
  </si>
  <si>
    <t>الفيوم - طامية</t>
  </si>
  <si>
    <t>الجيزة - أكتوبر</t>
  </si>
  <si>
    <t>القليوبية - القلج</t>
  </si>
  <si>
    <t>الدقهلية - طلخا</t>
  </si>
  <si>
    <t>الفيوم - إبشواي</t>
  </si>
  <si>
    <t>طالب تعليم عالي - العلوم</t>
  </si>
  <si>
    <t xml:space="preserve">رقم 6957 لسنة 2013 إداري إبشواي </t>
  </si>
  <si>
    <t>أحداث إبشواي - قسم شرطة إبشواي 14-8-2013 وأحداث إبشواي - كنيسة إنجا 14-8-2013</t>
  </si>
  <si>
    <t>اقتحام وحرق قسم شرطة إبشواي وتعد على الأمن وسرقة أسلحة وذخائر - حرق كنيسة إنجا بإبشواي</t>
  </si>
  <si>
    <t>أحمد جاد</t>
  </si>
  <si>
    <t>أيمن حجازي</t>
  </si>
  <si>
    <t>أسامة جمال</t>
  </si>
  <si>
    <t>عبد الدايم أبو الفتوح</t>
  </si>
  <si>
    <t>مصطفي أبو شريفة</t>
  </si>
  <si>
    <t>مصطفى أبو شريفة</t>
  </si>
  <si>
    <t>شقيق أحد مؤسسى الحركة</t>
  </si>
  <si>
    <t>رجل أعمال</t>
  </si>
  <si>
    <t>مهندس</t>
  </si>
  <si>
    <t>صحفي حر</t>
  </si>
  <si>
    <t>حركة 6 أبريل</t>
  </si>
  <si>
    <t>القاهرة - حدائق القبة</t>
  </si>
  <si>
    <t>مكان احتجاز مر عليه فيما بعد</t>
  </si>
  <si>
    <t>جهة العرض</t>
  </si>
  <si>
    <t>الأمن الوطني</t>
  </si>
  <si>
    <t>رقم رسمي عن واقعة الاتهام (محضر، بلاغ،..)</t>
  </si>
  <si>
    <t>اتهامات في الواقعة الأساسية</t>
  </si>
  <si>
    <t>غير معلوم</t>
  </si>
  <si>
    <t>الانضمام لجماعة إرهابية</t>
  </si>
  <si>
    <t>الانضمام لجماعة إرهابية وحرق محول كهرباء</t>
  </si>
  <si>
    <t>الانضمام لجماعة إرهابية والتحريض علي العنف</t>
  </si>
  <si>
    <t>رقم 423 لسنة 2014 حصر أمن دولة عليا</t>
  </si>
  <si>
    <t>نيابة أمن الدولة</t>
  </si>
  <si>
    <t>نجل قيادي إخواني</t>
  </si>
  <si>
    <t>زوجة نجل قيادي إخواني</t>
  </si>
  <si>
    <t>قبض وعرض على النيابة</t>
  </si>
  <si>
    <t>جماعة الإخوان المسلمين</t>
  </si>
  <si>
    <t>سياسي</t>
  </si>
  <si>
    <t>حقوقي</t>
  </si>
  <si>
    <t>الشعر والأدب</t>
  </si>
  <si>
    <t>أحمد محمد علي بليغ</t>
  </si>
  <si>
    <t>جمال عيد</t>
  </si>
  <si>
    <t>الشبكة العربية لمعلومات حقوق الإنسان</t>
  </si>
  <si>
    <t>المؤسس والمدير</t>
  </si>
  <si>
    <t>باحث</t>
  </si>
  <si>
    <t>المؤسس</t>
  </si>
  <si>
    <t>http://albedaiah.com/news/2016/02/05/106429#sthash.6N6ZoZml.dpuf</t>
  </si>
  <si>
    <t>التشيك</t>
  </si>
  <si>
    <t>عضو</t>
  </si>
  <si>
    <t>إجراءات مترافقة</t>
  </si>
  <si>
    <t>عامل</t>
  </si>
  <si>
    <t>الأردن</t>
  </si>
  <si>
    <t>السويد</t>
  </si>
  <si>
    <t>التحفظ على جواز السفر</t>
  </si>
  <si>
    <t>أنثى</t>
  </si>
  <si>
    <t>ألمانيا</t>
  </si>
  <si>
    <t>حزب التيار المصري</t>
  </si>
  <si>
    <t>فيادي</t>
  </si>
  <si>
    <t>محمد القصاص</t>
  </si>
  <si>
    <t>تونس</t>
  </si>
  <si>
    <t>المفوضية المصرية للحقوق والحريات</t>
  </si>
  <si>
    <t>المدير التنفيذي</t>
  </si>
  <si>
    <t>محمد لطفي</t>
  </si>
  <si>
    <t>تحقيق من قبل أمن المطار</t>
  </si>
  <si>
    <t>نوع الإجراء</t>
  </si>
  <si>
    <t>وكتب جمال عيد على صفحته الشخصية بموقع التواصل الاجتماعي «فيسبوك»: «صدر القرار، متأخر لكن صدر، تم منعي من السفر وراجع من المطار ! دولة السيسي للقانون». وأضاف عيد في تصريحات لـ«البداية»، وقتها: أننا نعيش في دولة بوليسية فالقرار صدر دون قضية ودون أية تحقيقات، مشيرا إلى أن آخر مرة دخل فيها النيابة في تحقيق كانت وقت حرب العراق في 2003 وأنه سافر بعدها عشرات المرات .
وتابع: « نحن نعيش في دولة بوليسية لا تعرف القانون أصلا»، مؤكدا أن قرار المنع من السفر هو إجراء احترازي يصدر عندما يكون هناك تحقيق في قضايا لمنع هروب المتهمين .. لكن ما حدث معه هو منع دون أسباب» وتابع متهكما «دولة قانون السيسي».</t>
  </si>
  <si>
    <t>الولايات المتحدة الأمريكية</t>
  </si>
  <si>
    <t>ماليزيا</t>
  </si>
  <si>
    <t>بريطانيا</t>
  </si>
  <si>
    <t>فرنسا</t>
  </si>
  <si>
    <t>ائتلاف شباب الثورة</t>
  </si>
  <si>
    <t>محمد عبد الله نصر</t>
  </si>
  <si>
    <t>الشيخ ميزو</t>
  </si>
  <si>
    <t>محمد جبريل</t>
  </si>
  <si>
    <t>خالد السيد</t>
  </si>
  <si>
    <t>عمرو البقلي</t>
  </si>
  <si>
    <t>ناشط</t>
  </si>
  <si>
    <t>مستشار الرئيس محمد مرسي السابق</t>
  </si>
  <si>
    <t>داعية</t>
  </si>
  <si>
    <t>سيف عبد الفتاح</t>
  </si>
  <si>
    <t>https://www.hrw.org/ar/news/2015/11/01/282883</t>
  </si>
  <si>
    <t>محمود عبد الظاهر</t>
  </si>
  <si>
    <t>أسماء محفوظ</t>
  </si>
  <si>
    <t>منع عناصر الأمن الوطني بمطار القاهرة الدولي مجموعة من قيادات الأحزاب السياسية وأعضاءها من السفر في 16 مايو/أيار إلى جمهورية التشيك لحضور مؤتمر عن المشاركة السياسية. كان أعضاء المجموعة من "الحزب الديمقراطي الاجتماعي"، الحزب العلماني المُعارض الأساسي في البرلمان المصري السابق،– ومن حزب الدستور، الذي أسسه محمد البرادعي الحائز على جائزة نوبل للسلام. كما ضم الوفد حزبين آخرين مواليين للسيسي بشكل عام، هما "حزب الإصلاح والتنمية" (ليبرالي) و"حزب النور" (إسلامي سلفي)، بالإضافة إلى حزب معارض هو "مصر القوية". أفادت صحيفة الشروق الخاصة أنه لدى وصول المجموعة للمطار، صادر عناصر الأمن الوطني جوازات سفرهم وألغوا رحلتهم، نقلا عن حسن كامل، من مسؤولي حزب الإصلاح والتنمية. وأفاد موقع "مصر العربية الإخباري بأن أعضاء "حزب المؤتمر" الذي أسسه وزير الخارجية الأسبق عمرو موسى و"حزب المحافظين" كانوا بين الممنوعين من السفر. قال التقريران المذكوران أن عناصر الأمن الوطني لم يبدوا أسبابا. وفي بيان نقله موقع "دوت مصر" الإخباري، قال "حزب العدل" إنه ناقش الواقعة مع السيسي في اجتماع مع قيادات الحزب في 27 مايو/أيار وأنه "وعد بالتدخل لحل المشكلة فورا". لكن قيادي من الحزب الديمقراطي الاجتماعي، طلب عدم ذكر اسمه، قال لـ هيومن رايتس ووتشإن واحدة من أعضاء الحزب استردت جواز سفرها بعد شهور من الانتظار، وفقط بعد تدخل قيادات بالحزب. وقال عبد الله وجيه القيادي في حزب مصر القوية لـ هيومن رايتس ووتش إنه لم يتمكن من استعادة جوازه. قال وجيه إنه عند إيقافه لدى الجوازات: "سألني مسؤول في أمن الدولة [الأمن الوطني] في ثياب مدنية عن وظيفتي وعنواني وانتماءاتي السياسية، والغرض من السفر ورقم هاتفي، ثم غادر". وتابع: "سألت لماذا تم إيقافي لكن لم يجبني أحد". بعد نصف ساعة من مغادرة طائرته، أخبره ضابط بأن عليه مغادرة المطار. صمم وجيه على أن يعيد إليه المسؤولون جوازه أو يعطوه وثيقة رسمية تفيد مصادرته، لكنهم رفضوا على حد قوله. قال: "أخبرني الضابط أنهم سيتصلون بي، لكن لم يتصل أحد. أشعر بأنني في سجن سياسي، لكنه سجن كبير قليلا".</t>
  </si>
  <si>
    <t>الحزب المصري الديمقراطي الاجتماعي وحزب الدستور وحزب الإصلاح والتنمية وحزب النور وحزب مصر القوية وحزب المؤتمر وحزب المحافظين</t>
  </si>
  <si>
    <t>عبد الله وجيه</t>
  </si>
  <si>
    <t>حزب مصر القوية</t>
  </si>
  <si>
    <t>دورة تدريبية - منظمة "أولوف بالمه" السويدية و"المركز الليبرالي الدولي السويدي"</t>
  </si>
  <si>
    <t>حزب الدستور</t>
  </si>
  <si>
    <t>طاهر الرفاعي</t>
  </si>
  <si>
    <t>رغم وعد السيسي بالتدخل مُنعت مجموعة أخرى من السفر في 6 سبتمبر/أيلول. مُنع 10 أعضاء من 4 أحزاب. وقال طاهر الرفاعي، عضو حزب الدستور، إن منظمة "أولوف بالمه" السويدية و"المركز الليبرالي الدولي السويدي" أصدرا لهما دعوة للمشاركة في فعالية. وأخبر هيومن رايتس ووتش بأنه مرّ بالجوازات دون أسئلة، ثم أُوقف عند بوابة الإقلاع وأُخذ للاستجواب من قِبل عناصر الأمن الوطني. قال الرفاعي: "بدأوا في استجوابنا في مجموعات من 3 أفراد. سألني الضابط عن عملي ورقم هاتفي وطلب مني مغادرة المطار". ونقلا عن "مصادر أمنية" لم تسمِّها، قالت عدة صحف إن الأشخاص الـ 10 مُنعوا من السفر "لأسباب أمنية"، ولأنهم لم يكن معهم تصريح أمني من أجهزة الأمن المصرية بالسفر إلى تركيا. لكن الرفاعي قال إن المجموعة، وقوامها 15 شخصا، كانت ستتوقف للترانزيت في تركيا لا أكثر، وهو الأمر الذي لا يتطلب تصريحا أمنيا. قال: "لماذا سمحوا للخمسة الآخرين بالسفر ولماذا صادروا جوازاتنا؟" قال الرفاعي إنه لا يبدو أن حظر السفر يستند إلى الانتماءات السياسية. كما قال إن مجموعة قوامها نحو 12 امرأة مصرية سافرت لنفس المؤتمر مرورا بكوبنهاغن وسُمح لهن بمغادرة مصر. وقال الرفاعي: "سألت الضابط مرارا إن كنت متهما بشيء، وقال لو كنا متهمين ما كانوا ليسمحوا لنا بالعودة إلى بيوتنا". استعاد 3 من زملائه جوازاتهم بعد أيام لكن جوازه لم يعد إليه بعد.</t>
  </si>
  <si>
    <t>في 9 يوليو/تموز أوقف أمن مطار القاهرة خالد السيد، الناشط السياسي والعضو السابق في "ائتلاف شباب الثورة"، لأكثر من 24 ساعة دون إخطار محاميه أو أسرته بمكانه. كان السيد في طريقه لزيارة زوجته التي تعيش وتعمل في قطر. قال محاميه حليم حنيش لـ هيومن رايتس ووتش إن السيد أرسل إليه رسالة نصّية بعد وصوله للمطار بقليل، حوالي الساعة 5:30 صباحا، يقول فيها إنه مُحتجز. ذهب حنيش للمطار وسأل لدى المخابرات والأمن الوطني عن السيد، لكن أنكروا احتجازهم إياه. قال حنيش إنه استعلم مسبقاً في مصلحة الجوازات والهجرة، التي أكدت أن السيد ليس على قوائم المنع من السفر. قال أيضا إنه بحث في ما إذا كانت صدرت ضد السيد اتهامات جنائية ولم يجد شيئا يمنعه من السفر. قال إن جهاز الأمن الوطني الذي كان يحتجز السيد أفرج عنه عصر اليوم التالي، 10 يوليو/تموز، وأنه أخبر حنيش بعد ذلك إنه أرسل إلى عدة أقسام شرطة ومقار أمن دولة، وقالوا جميعا إنه لا داعي لاستبقائه. لم يُعرض السيد على النيابة. في النهاية وبعد حملة تضامن على وسائل التواصل الاجتماعي، أعاده عناصر الأمن الوطني إلى المطار وأفرجوا عنه. تمكن السيد من السفر إلى قطر في 11 يوليو/تموز. وقال حنيش: "لم يتبع الأمن أي إجراءات قانونية بتاتا".</t>
  </si>
  <si>
    <t>نص شهادة الشخص أو الشهود أو النص الموثق كما ورد بالمصدر</t>
  </si>
  <si>
    <t>تمكن من السفر إلى قطر يوم 11-7-2015</t>
  </si>
  <si>
    <t>أسباب شخصية</t>
  </si>
  <si>
    <t>إسراء عبد الفتاح</t>
  </si>
  <si>
    <t>منحة دراسية - جامعة ستانفورد</t>
  </si>
  <si>
    <t>تضييق في الدخول</t>
  </si>
  <si>
    <t>عبد الحليم قنديل</t>
  </si>
  <si>
    <t>صحيفة صوت الامة</t>
  </si>
  <si>
    <t>رئيس التحرير</t>
  </si>
  <si>
    <t>منع الأمن عبد الحليم قنديل، رئيس تحرير صحيفة "صوت الأمة" الخاصة، من السفر مرتين في عام 2015، آخرهما في 8 أغسطس/آب. كان قنديل والسياسي الليبرالي عمرو حمزاوي قد ربحا قضية في أكتوبر/تشرين الأول 2014 أمام محكمة جنايات القاهرة، أمر الحُكم الصادر فيها برفع حظر السفر المفروض عليهما في يناير/كانون الثاني 2014. يواجه الاثنان اتهامات بـ "إهانة القضاء" في قضية تخص الرئيس السابق مرسي وشخصيات إسلامية وعلمانية. قنديل، المؤيد بقوة للسيسي، قال للشروق إنه اتصل بمكتب النائب العام قبل السفر في 8 أغسطس/آب للتأكد من عدم وجود حظر سفر بحقه، لكن "بعض الهيئات (الرسمية) تلقي الأحكام القضائية في سلة المهملات".</t>
  </si>
  <si>
    <t>المخترع الصغير</t>
  </si>
  <si>
    <t>شهر مارس 2015</t>
  </si>
  <si>
    <t>شهر أبريل 2015</t>
  </si>
  <si>
    <t>شهر أغسطس 2015</t>
  </si>
  <si>
    <t>خالد القزاز</t>
  </si>
  <si>
    <t>منعت السلطات أيضا خالد القزاز، مستشار مرسي السابق للسياسات الخارجية، من السفر خارج مصر. قبض الجيش على القزاز ومعه مساعدين آخرين لمرسي في 3 يوليو/تموز 2013 واحتُجز بمعزل عن العالم لأكثر من 5 شهور أثناء سجنه. لم يُتهم القزاز بأية جريمة، وأُفرج عنه في يناير/كانون الثاني على خلفية حالته الصحية، بعد أن أخلت النيابة طرفه من الاتهامات، على حد قول أسرته. بعد ذلك مُنع القزاز وأسرته من السفر 3 مرات إلى كندا، حيث كان يخطط للحصول على رعاية طبية متقدمة لإصابة في عموده الفقري لا علاج لها في مصر، حسب قول أسرته لـ هيومن رايتس ووتش. القزاز لديه إقامة دائمة في كندا ومتزوج من امرأة كندية، التي عادت مع أبنائهما الأربعة إلى كندا عندما كان في السجن، ثم عادت لمصر عندما أطلق سراحه. قالت أسرته لـ هيومن رايتس ووتش إنه في واقعتين منفصلتين عندما حاول السفر إلى كندا مع زوجته وأبنائه في مارس/آذار وفي أبريل/نيسان 2015، قيل له إنه ليس على قائمة الممنوعين من السفر، لكن عليه استصدار تصريح أمني للسماح له بالسفر. في المرتين، احتجزت السلطات القزاز وأسرته لعدة ساعات في المطار، وأخذوا جواز سفره، ولم يعيدوه إليه إلا بعد أسابيع. قبل المحاولة الثالثة، في أغسطس/آب، أرسل القزاز طلبات متكررة لوزارات عدة، التماسا لتصريح السفر، لكن وزارة الداخلية قالت إنه لا يمكنه السفر. وقالت زوجة القزاز إن الأبناء لم يتمكنوا من العودة لمدارسهم في كندا وإن صحة زوجها تتدهور. رفع القزاز في 4 يونيو/حزيران قضية أمام القضاء الإداري. في وقت لاحق من أكتوبر/تشرين الأول، تمكن محاموه من الحصول على نسخة من رسالة من وزارة الداخلية للمحكمة، وأطلعوا هيومن رايتس ووتش عليها، ورد فيها أن النائب العام وضعه على قائمة الممنوعين من السفر في 25 يونيو/حزيران. بينما وقعّت الرسالة في 2 سبتمبر/أيلول، وتقول أسرة القزاز إن أحداً لم يخبره بهذا من قبل قطّ وإن أمر النيابة يجب ألا يكون بأثر رجعي. وما زالت المحكمة تنظر في قضيته، على حد قول أسرته.</t>
  </si>
  <si>
    <t>كندا</t>
  </si>
  <si>
    <t>قضية "اهانة القضاء والسلطة القضائية - خطاب مرسي" 26-6-2013</t>
  </si>
  <si>
    <t>رقم 478 لسنة 2014 جنح السيدة زينب والمقيدة برقم 1 لسنة 2014 صحيفة جنوب القاهرة</t>
  </si>
  <si>
    <t>اهانة وسب بطريق النشر والادلاء باحاديث في القنوات التليفزيونية والاذاعية ومواقع التواصل الاجتماعي الالكترونية عبارات تحمل الاساءة والازدراء والكراهية للمحاكم والسلطة القضائية، الاخلال بمقام القضاة وهيبتهم، التاثير في القضاة المنوطة بهم الفصل في دعاوي مطروحة امامهم "امير سالم واحمد ابو بركة ومحمد محسوب"، سب وقذف القاضي علي النمر في خطاب علني "محمد مرسي"</t>
  </si>
  <si>
    <t>قضية "التمويل الاجنبي - تمويل منظمات المجتمع المدني من الخارج" - قصر النيل 29-12-2011</t>
  </si>
  <si>
    <t>رقم 1110 لسنة 2012 جنايات قصر النيل والمقيدة برقم 10 لسنة 2012 كلي وسط القاهرة</t>
  </si>
  <si>
    <t>تأسيس وإدارة فروع لمنظمة دولية دون ترخيص من الحكومة المصرية، والقيام بتنفيذ برامج تدريب سياسي للأحزاب، وإجراء بحوث واستطلاعات رأي على عينات عشوائية من المواطنين، ودعم حملات انتخابية لممثلين لأحزاب سياسية، وحشد ناخبين في الانتخابات البرلمانية دون ترخيض، وإعداد تقارير بهذا النشاط وإرسالها إلى المركز الرئيسي في الولايات المتحدة الأمركية، تسلم وقبول أموال ومنافع من منظمة دولية عن طريق تمويل مباشر على حساباتهم البنكية، ومن خلال شركات تحويل الأموال وبطاقات ائتمانية خاصة متصلة بحسابات بنكية خارج مصر، في سبيل ممارسة أنشطه محل التهمة الأولى، والذي يعد إخلالًا بحق سيادة الدولة</t>
  </si>
  <si>
    <t>خالد محمد سيد علي</t>
  </si>
  <si>
    <t>القاهرة - المعصرة</t>
  </si>
  <si>
    <t>عبد الحليم محمد عبد الحليم قنديل</t>
  </si>
  <si>
    <t>القاهرة - مدينة نصر</t>
  </si>
  <si>
    <t>أبو بكر خلاف</t>
  </si>
  <si>
    <t>دورة تدريبية - ماليزيا</t>
  </si>
  <si>
    <t>http://www.masralarabia.com/%D8%B3%D9%88%D8%B4%D9%8A%D8%A7%D9%84-%D9%85%D9%8A%D8%AF%D9%8A%D8%A7/928632-%D9%85%D9%86%D8%B9-%D9%86%D9%82%D9%8A%D8%A8-%D8%A7%D9%84%D8%A5%D8%B9%D9%84%D8%A7%D9%85%D9%8A%D9%8A%D9%86-%D8%A7%D9%84%D8%A5%D9%84%D9%83%D8%AA%D8%B1%D9%88%D9%86%D9%8A%D9%8A%D9%86-%D9%85%D9%86-%D8%A7%D9%84%D8%B3%D9%81%D8%B1</t>
  </si>
  <si>
    <t>نقابة الإعلاميين الإلكترونيين</t>
  </si>
  <si>
    <t>النقيب</t>
  </si>
  <si>
    <t>http://almogaz.com/news/crime/2013/07/14/1009709</t>
  </si>
  <si>
    <t>جمعية رسالة للأعمال الخيرية</t>
  </si>
  <si>
    <t>رئيس مجلس الإدارة</t>
  </si>
  <si>
    <t>شريف عبد العظيم محمد</t>
  </si>
  <si>
    <t>شريف عبد العظيم</t>
  </si>
  <si>
    <t>أستاذ مساعد - جامعة القاهرة - الهندسة</t>
  </si>
  <si>
    <t>أستاذ جامعي - جامعة القاهرة - دار العلوم - الشريعة الإسلامية</t>
  </si>
  <si>
    <t>ظابط ارشاد - شركة ميناء القاهرة الجوي</t>
  </si>
  <si>
    <t>أستاذ جامعي - جامعة المنصورة - العلوم</t>
  </si>
  <si>
    <t>صاحب محل - ملابس</t>
  </si>
  <si>
    <t>تاجر - محل دواجن</t>
  </si>
  <si>
    <t>أستاذ جامعي - جامعة القاهرة - العلوم السياسية</t>
  </si>
  <si>
    <t>صاحب شركة - إنتاج فني</t>
  </si>
  <si>
    <t>داعية - جامع عمرو بن العاص بمصر القديمة</t>
  </si>
  <si>
    <t>صحفي - حر</t>
  </si>
  <si>
    <t>محاضرة - جامعة أمريكية</t>
  </si>
  <si>
    <t>منعت سلطات مطار القاهرة الدولي اليوم الدكتور شريف عبدالعظيم محمد أستاذ مساعد بكلية الهندسة بجامعة القاهرة، ورئيس مجلس إدارة جمعية ''رسالة'' للأعمال الخيرية، من السفر، وذلك بناء على طلب صادر من النائب العام. وكان الدكتور شريف قد تقدم للسفر على طائرة الخطوط ''كا.أل.أم'' الهولندية في طريقة إلى الولايات المتحدة الأمريكية لإلقاء محاضرة بإحدى الجامعات الأمريكية. واكتشف ضابط الجوازات أن اسمه مدرج ضمن الممنوعين من السفر بناء على طلب النائب العام، فتم منعه من السفر، واتخاذ الإجراءات القانونية وغادر ميناء القاهرة الجوي.</t>
  </si>
  <si>
    <t>http://www.almasryalyoum.com/news/details/238678</t>
  </si>
  <si>
    <t>قال مصدر أمني بمطار القاهرة، الجمعة، إن سلطات الأمن بالمطار منعت، شريف عبدالعظيم محمد، رئيس مجلس إدارة جمعية «رسالة» الخيرية من السفر خارج البلاد. وأوضح المصدر، في تصريحات لـ«المصري اليوم»، أن «قرار المنع جاء بناءً على قرار النائب العام بمنه رئيس مجلس إدارة الجمعية من السفر خارج البلاد». وأشار إلى أنه «عندما تقدم الراكب المصري شريف عبدالعظيم محمد، أستاذ مساعد بكلية الهندسة بجامعة القاهرة، رئيس مجلس إدارة جمعية (رسالة) للسفر، تم الكشف عن اسمه وتبين وجود طلب النائب العام بمنعه من السفر».</t>
  </si>
  <si>
    <t>اليونان</t>
  </si>
  <si>
    <t>http://www.cihrs.org/?p=18049</t>
  </si>
  <si>
    <t>عاطف بطرس العطار</t>
  </si>
  <si>
    <t>http://afteegypt.org/publications_org/2016/02/07/11719-afteegypt.html</t>
  </si>
  <si>
    <t>تعرض عاطف بطرس العطار، وهو أكاديمي مصري يحمل الجنسية الألمانية، إلى الاحتجاز في مطار القاهرة، أثناء قدومه إلى مصر، في 29 يناير 2016. وقد أبلغ اﻷمن الوطني مسئولي السفارة الألمانية أن عاطف بطرس ممنوع من دخول مصر مدى الحياة، على أن يتم ترحيله إلى المانيا صبيحة اليوم التالي.. وقد نقلت صحيفة المصري اليوم عن مصدر أمني بمطار القاهرة قوله أن ” مطار القاهرة جهة تنفيذية، لا يملك منع أي أحد من دخول البلاد إلا بناء على حكم قضائي أو بناء على طلب إحدى الجهات الأمنية، أو الجهات القضائية، وقد أصدرت جهات أمنية بالدولة تقريرا بمنع الدكتور عاطف بطرس من دخول البلاد”. وقال العطار في اتصال مع مؤسسة حرية الفكر والتعبير، أنه تعرض للاحتجاز في مطار القاهرة ﻷكثر من 24 ساعة وتم التحقيق معه من قبل جهاز الأمن الوطني، حيث تم التحفظ عليه و إجباره لأول مرة في حياته على شراء فيزا ثم ختمها بختم الدخول. ليتم بعدها التحقيق مع العطار لمدة سبع ساعات وممارسة ضغوط نفسية عليه للحصول على أسماء بعض أصدقاءه وأقاربه وبياناتهم، ونشاطاته في مؤسسة ميادين التحرير التي يعد واحدا من مؤسسيها في المانيا. وبعد الانتهاء من الحصول على المعلومات، أخبرته السلطات الأمنية أنه ممنوع من دخول مصر وبدأوا المساومة على إعادته إلى المانيا. وكشف العطار كذلك عن تعرضه للاحتجاز غير القانوني من قبل في الإسكندرية في شهر مارس ٢٠١٥ لمدة ١٥ ساعة والتحقيق معه في مبنى سري لإحدى الجهات الأمنية وبعدها في قسم باب شرق بغرض إبعاده عن المعارضة. ومعروف عن عاطف بطرس العطار تنوع نشاطاته بين مصر والمانيا سواء على مستوى عمله الأكاديمي في جامعة ماربورج أو مشاركته في تأسيس مؤسسة ميادين التحرير التي تقيم عدد من الفعاليات الثقافية والفكرية للمصريين في المانيا، كما أن له مواقف مناهضة لانتهاكات حقوق الإنسان التي يتكرر حدوثها في مصر</t>
  </si>
  <si>
    <t>تم ترحيله إلى ألمانيا في اليوم التالي</t>
  </si>
  <si>
    <t>تونسي</t>
  </si>
  <si>
    <t>آمال قرامي</t>
  </si>
  <si>
    <t>تم ترحيلها إلى تونس في اليوم التالي</t>
  </si>
  <si>
    <t>منعت السلطات المصرية الأكاديمية التونسية آمال قرامي من دخول مصر، في 3 يناير 2015، بعد احتجازها في مطار القاهرة لمدة 16 ساعة، والتحقيق معها بشأن أسباب زيارتها لمصر. وتم ترحيل قرامي إلى تونس صباح اليوم التالي 4 يناير 2015 من مطار القاهرة، بعد أن أخبرتها السلطات الأمنية بالمطار أن سبب منعها من دخول مصر هو “تهديد اﻷمن القومي ولن يسمح لها بالدخول مرة أخرى”، بحسب ما أعلنته قرامي في مقابلة تلفزيونية. وقد تلقت قرامي، وهي أكاديمية بجامعة منوبة التونسية، دعوة من مكتبة الاسكندرية للمشاركة في مؤتمر حول التطرف والإرهاب، وقد حاول أحد المسئولين بمكتبة الاسكندرية إقناع السلطات الأمنية بالسماح للكاتبة آمال قرامي بدخول مصر، إضافة إلى محاولات قامت بها الخارجية التونسية والسفارة التونسية بالقاهرة، ولكن رغم ذلك تمسكت السلطات الأمنية بترحيل قرامي إلى تونس، بعد أن تم احتجازها في المطار والتحقيق معها بشأن سبب زيارتها لمصر وعنوان المداخلة التي ستلقيها في مؤتمر مكافحة الإرهاب والتطرف. وعلى إثر هذه الواقعة اعتبر اتحاد الكتاب التونسيين أن احتجاز قرامي ومنعها من دخول مصر بمثابة “معاملة مهينة”، منددا بهذه المواقف التي تصدر عن النظام المصري تجاه الكتاب والمفكرين العرب. وتعد قرامي من أبرز كتاب جريدة الشروق المصرية، حيث تكتب للجريدة منذ نهاية عام 2012، وتغطي في مقالاتها القضايا السياسية والاجتماعية في تونس</t>
  </si>
  <si>
    <t>مؤتمر التطرف والإرهاب - جامعة الإسكندرية</t>
  </si>
  <si>
    <t>ترحيل خارج مصر</t>
  </si>
  <si>
    <t>كاتب صحفي - جريدة الشروق المصرية</t>
  </si>
  <si>
    <t>أمريكي</t>
  </si>
  <si>
    <t>ميشيل دن</t>
  </si>
  <si>
    <t>كينيث روث</t>
  </si>
  <si>
    <t>سارة ليا ويتسن</t>
  </si>
  <si>
    <t>مؤتمر صحفي - الذكرى الاولى لفض رابعة</t>
  </si>
  <si>
    <t>تعرضت الباحثة الأمريكية ميشيل دن إلى المنع من دخول مصر وتم ترحيلها إلى جهة القدوم “المانيا”، في 13 ديسمبر 2014، وأخبرت السلطات الأمنية في المطار دن أنها “ممنوعة من دخول مصر”، بحسب ما روته دن في مقابلة تلفزيونية، وكان لدى ميشيل دن، وهي باحثة بمركز كارنيجي للسلام الدولي، دعوة من المجلس المصري للشئون الخارجية لحضور مؤتمر ينظمه المجلس عن علاقة مصر بالعالم في ضوء التطورات السياسية التي تمر بالعالم العربي. نقلت بوابة الأهرام عن أحد المصادر الأمنية أن الباحثة ميشيل دن على “قوائم الممنوعين من دخول مصر التي أعدها جهاز الأمن الوطني”.كما أرجع نائب رئيس مجلس إدارة المجلس المصري للشئون الخارجية محمد ابراهيم شاكر سبب منع دن من دخول مصر إلى قرار من الأجهزة الأمنية التي تقدر خطورة مثل هذه المواقف. توجه ميشيل دن من خلال كتاباتها انتقادات وملاحظات على أداء النظام المصري القائم في عدد من الملفات مثل مكافحة الإرهاب وحقوق الإنسان والإصلاح السياسي</t>
  </si>
  <si>
    <t>مركز كارنيجي للسلام الدولي</t>
  </si>
  <si>
    <t>منظمة هيومن رايتس ووتش</t>
  </si>
  <si>
    <t>المدير التنفيذي لقسم الشرق الأوسط وشمال أفريقيا</t>
  </si>
  <si>
    <t>http://akhbarelyom.com/article/558be0f30cff13b412008125/%D9%85%D9%86%D8%B9-%D8%B3%D9%81%D8%B1-%D8%AD%D8%A7%D8%B2%D9%85-%D8%B9%D8%A8%D8%AF-%D8%A7%D9%84%D8%B9%D8%B8%D9%8A%D9%85-%D9%84%D8%AD%D8%B6%D9%88%D8%B1-%D8%A7%D8%AC%D8%AA%D9%85%D8%A7%D8%B9%D8%A7%D8%AA-%D8%A8%D8%B1%D9%88%D9%83%D8%B3%D9%84-1445122518</t>
  </si>
  <si>
    <t>منعت سلطات الجوازات بمطار القاهرة الدولي سفر الناشط السياسي الشهير المهندس حازم يوسف عبد العظيم مهندس بهيئة المعلومات أثناء تقدمه للسفر على الطائرة الايطالية المتجهة إلى روما أمس ومنها إلى بروكسل. وفوجئ الناشط السياسي أثناء إنهاء إجراءات ركاب الطائرة الايطالية بضابط الجوازات يمنعه من السفر لإدراج اسمه ضمن الممنوعين من مغادرة البلاد بناء على طلب من النائب العام. وأكد الناشط السياسي علي صفحته بموقع التواصل الاجتماعي "تويتر" انه كان في طريقة إلي بروكسل لحضور اجتماع لممثلي الاتحاد الأوروبي لتوضيح الصورة الحقيقة لما يحدث في مصر إلا انه فوجئ أن اسمه مازال علىو قوائم الممنوعين من مغادرة البلاد , تم منعه من السفر وخرج من المطار تحت الإشراف الأمني والجمركي وهو الإجراء المتبع في مثل هذه الحالات .</t>
  </si>
  <si>
    <t>حازم عبد العظيم</t>
  </si>
  <si>
    <t>بلجيكا</t>
  </si>
  <si>
    <t>اجتماع ممثلي الاتحاد الأوروبي - بروكسل</t>
  </si>
  <si>
    <t>مهندس - هيئة المعلومات</t>
  </si>
  <si>
    <t>http://www.al-sharq.com/news/details/167048#.VsX-5_l976o</t>
  </si>
  <si>
    <t>أسامة مرسي</t>
  </si>
  <si>
    <t>نجل رئيس الجمهورية السابق</t>
  </si>
  <si>
    <t>http://www.elwatannews.com/news/details/371470</t>
  </si>
  <si>
    <t>منعت سلطات مطار القاهرة الدولي، مساء اليوم، نجلاء علي عوض، زوجه الدكتور طارق الزمر رئيس المكتب السياسي لحزب البناء والتنمية، من السفر إلى قطر. تقدمت زوجة القيادي بالجماعات الإسلامية، طارق الزمر، للسفر على متن طائرة الخطوط القطرية المتجهه إلى الدوحة، وبالكشف عنها تبين أنها مدرجه علي قوائم الممنوعين من السفر، بناء على طلب من إحدى الجهات الامنية، وعلى الفور تم إلغاء سفرها وخروجها من الدائرة الجمركية تحت الحراسة الأمنية.</t>
  </si>
  <si>
    <t>نجلاء على عوض</t>
  </si>
  <si>
    <t>زوجة طارق الزمر رئيس المكتب السياسي لحزب البناء والتنمية</t>
  </si>
  <si>
    <t>http://www.shorouknews.com/news/view.aspx?cdate=12122013&amp;id=2e8147d6-80c5-4c0e-8840-4928053d7e73</t>
  </si>
  <si>
    <t>نجلة خيرت الشاطر القيادي بجماعة الإخوان المسلمين</t>
  </si>
  <si>
    <t>مريم خيرت الشاطر</t>
  </si>
  <si>
    <t>فاطمة الزهراء خيرت الشاطر</t>
  </si>
  <si>
    <t>http://www.youm7.com/story/2014/10/27/%D9%85%D9%86%D8%B9_%D8%A7%D8%A8%D9%86%D8%AA%D9%89_%D8%AE%D9%8A%D8%B1%D8%AA_%D8%A7%D9%84%D8%B4%D8%A7%D8%B7%D8%B1_%D9%85%D9%86_%D8%A7%D9%84%D8%B3%D9%81%D8%B1_%D8%A8%D9%85%D8%B7%D8%A7%D8%B1_%D8%A8%D8%B1%D8%AC_%D8%A7%D9%84%D8%B9%D8%B1%D8%A8/1925246#.VsX_Ifl976o</t>
  </si>
  <si>
    <t>البحرين</t>
  </si>
  <si>
    <t>مؤتمر شركة إنتل الدولي - كاليفورنيا</t>
  </si>
  <si>
    <t>أسيوط</t>
  </si>
  <si>
    <t>http://www.shorouknews.com/news/view.aspx?cdate=11052014&amp;id=c3be19d4-7ad6-4e37-87c5-298e8fcd480f</t>
  </si>
  <si>
    <t>قال والد عبد الله عاصم، المخترع الصغير، إنه تم منعه من قبل سلطات مطار القاهرة الدولي، من السفر إلى كاليفورنيا، لتمثيل مصر في مؤتمر «إنتل الدولي»، والذي يضم أكثر من 60 دولة ويناقش الاختراعات الجديدة في مجال الإنترنت والكمبيوتر. وأضاف والد عاصم، أن نجله عبد الله يبلغ من العمر 17 عامًا ويدرس بالصف الثالث الثانوي بأسيوط، وحصل على المركز الأول في مسابقة إنتل الدولية على مستوى الجمهورية، وتم اختياره للسفر إلى كاليفورنيا لتمثيل مصر في المؤتمر الدولي، موضحًا أنه «حصل علي براءة الاختراع، في عدة مجالات وتم تكريمه من وزير التربية والتعليم». وأوضح والد المخترع الصغير، أن أجهزة الأمن قامت بمنعه من السفر، بحجة أنه مطلوب ضبطه وإحضاره في قضية بأسيوط بتهمة حرق سيارة ضابط شرطة بقسم ثان أسيوط. وناشد الوالد وسائل الإعلام توصيل صوته للنائب العام، للتحقيق بمنعه من السفر، رغم عدم وجود قرار من النيابة العامة. عبد الله طالب في المرحلة الثانوية بمدرسة دار حراء الإسلامية بأسيوط، نجح في اخترع نظارة طبية يرتديها مرضى الشلل الرباعي، تساعده على تحديد مطالبة كبديل عن الكلام، عن طريق متابعة تحريك العين، فيظهر على شاشة الكمبيوتر الشيء الذي يريده، ومن المقرر سفره يوم 4 من شهر مايو المقبل، لتمثيل اسم مصر في الولايات المتحدة الأمريكية في معرض «intel ISEF 2014»، في منافسة تضم أكثر من 60 دولة أخرى، وتحكمها لجنة تضم عددًا من الحاصلين على جائزة نوبل في العلوم. وكان في القاهرة لإنهاء إجراءات سفره لأمريكا، للمشاركة في المسابقة العالمية، كما كان مقررًا له لقاء محمود أبو النصر، وزير التربية والتعليم، غدًا الأحد، ومن المقرر أن يسافر عبد الله لأمريكا يوم 4 مايو المقبل، للمشاركة في المسابقة.</t>
  </si>
  <si>
    <t>طالب ثالثة ثانوي - مدرسة دار حراء الإسلامية بأسيوط</t>
  </si>
  <si>
    <t>صاحب المركز الأول</t>
  </si>
  <si>
    <t>مسابقة إنتل الدولية للمخترعين</t>
  </si>
  <si>
    <t>عبد الله عاصم محمد محمد</t>
  </si>
  <si>
    <t xml:space="preserve">رقم 508 لسنة 2014 اداري ثان اسيوط </t>
  </si>
  <si>
    <t>الانضمام لجماعة ارهابية وحرق سيارة ظابط شرطة</t>
  </si>
  <si>
    <t>أسبانيا</t>
  </si>
  <si>
    <t>فهمي هويدي</t>
  </si>
  <si>
    <t>جريدة الشروق المصرية</t>
  </si>
  <si>
    <t>كاتب صحفي</t>
  </si>
  <si>
    <t>http://almesryoon.com/%D8%AF%D9%81%D8%AA%D8%B1-%D8%A3%D8%AD%D9%88%D8%A7%D9%84-%D8%A7%D9%84%D9%88%D8%B7%D9%86/477667-%D9%85%D9%86%D8%B9-%D9%81%D9%87%D9%85%D9%8A-%D9%87%D9%88%D9%8A%D8%AF%D9%8A-%D9%85%D9%86-%D8%A7%D9%84%D8%B3%D9%81%D8%B1-%D8%A8%D8%A3%D9%88%D8%A7%D9%85%D8%B1-%D8%B3%D9%8A%D8%A7%D8%AF%D9%8A%D8%A9-%D9%88%D8%A5%D8%B9%D8%A7%D8%AF%D8%AA%D9%87-%D9%85%D9%86-%D8%A7%D9%84%D9%85%D8%B7%D8%A7%D8%B1</t>
  </si>
  <si>
    <t>منعت سلطات مطار القاهرة الدولي، اليوم الجمعة، الكاتب الصحفي فهمى هويدي من السفر إلى العاصمة الإسبانية مدريد. وقالت مصادر أمنية داخل المطار أن هويدي تقدم للسفر على متن طائرة الخطوط المصرية المتجه إلى مدريد، وأثناء إنهاءه إجراءات سفره تبين أنه ممنوع من السفر بناء علي طلب من إحدى الجهات الأمنية السيادية. وتابعت المصادر إنه على الفور تم منع هويدي من السفر، وتركه للعودة إلى منزله بدون اتخاذ إجراءات أخرى. وقالت وكالة "الأناضول" التي أوردت النبأ إنه لم يتسن الحصول علي تصريح فوري من هويدي حول أسباب منعه من السفر هذه المرة، رغم أنه سافر أكثر من مرة خلال الشهور الأخيرة، خارج البلاد.</t>
  </si>
  <si>
    <t>الصفة التنظيمية أو الارتباط الأسري بصاحب النشاط</t>
  </si>
  <si>
    <t>النشاط الرئيسي بالمجال العام</t>
  </si>
  <si>
    <t>صلاح الدين عبد الحليم مرسي سلطان</t>
  </si>
  <si>
    <t>رقم 2210 لسنة 2014 جنايات العجوزة والمقيدة برقم 59 لسنة 2014 كلي شمال الجيزة ورقم 317 لسنة 2013 حصر امن الدولة العليا ورقم 5 لسنة 2014 جنايات امن الدولة العليا</t>
  </si>
  <si>
    <t>سجن طره</t>
  </si>
  <si>
    <t>مريم محمد خيرت سعد عبد اللطيف الشاطر</t>
  </si>
  <si>
    <t>فاطمة الزهراء محمد خيرت سعد عبد اللطيف الشاطر</t>
  </si>
  <si>
    <t>هاني صلاح الدين رمزي محمد</t>
  </si>
  <si>
    <t>مدير التحرير</t>
  </si>
  <si>
    <t>سوهاج</t>
  </si>
  <si>
    <t>ناشط حقوقي</t>
  </si>
  <si>
    <t>تاسيس وإدارة وتمويل جماعة ارهابية مسلحة، ومدها بالاسلحة والذخائر، محاولة قلب دستور الدولة وشكل حكومتها بالقوة، تخريب عمدي للمتلكات، اذاعة وبت بيانات كاذبة عبر شبكة المعلومات الدولية وبعض القنوات الفضائية، حيازة اجهزة اتصالات لاسلكية واجهزة بص ارسال واستقبال دون تصريح</t>
  </si>
  <si>
    <t>قضية "غرفة عمليات رابعة - إدارة الاعتصام" - أول مدينة نصر 14-8-2013</t>
  </si>
  <si>
    <t>رقم 2405 لسنة 2014 جنح أول المنصورة</t>
  </si>
  <si>
    <t>أحداث اسيوط - "حرق سيارة ظابط - حركة هنرعبكوا" 2-2-2014</t>
  </si>
  <si>
    <t>أحداث قليوب - الطريق الزراعي 22-7-2013</t>
  </si>
  <si>
    <t>وفقاً للمصدر الصحفي، منعت أجهزة الأمن 4 من قيادات حركة 6 أبريل من السفر وهم شقيق أحد مؤسسى الحركة، ورجل أعمال وصحفي ومهندس وصحفى حر بسبب إصدار مجلة بدون ترخيص، وتورطهم فى الحصول على تمويل أجنبى عبر هذه المجلة لأحداث مخططات فوضوية في الشارع قبل ذكرى 25 يناير. وكشفت التحريات أن إصدار المجلة بالمخالفة لقانون رقم 3 لسنة 2006 في شأن المطبوعات والنشر، مضيفا أن قانون الإرهاب يحظر الحصول على تمويل من الخارج بشكل غير قانونى.</t>
  </si>
  <si>
    <t>الأمين العام السابق للمجلس الاعلي للشئون الاسلامية</t>
  </si>
  <si>
    <t>وفقاً لنص شهادة أحمد بدوي عن منعه من السفر: توجهت يوم 6 ديسمبر 2015 لمطار برج العرب للسفر متوجها إلى بيروت للحاق بفرصة عمل في قناة تلفزيونية وبعد مروري من بوابة الجوازات وختم جواز سفري وشحن حقيبتي على الطائرة تمت المناداة على اسمي للتوجه مع أحد أمناء الشرطة بالزى الرسمي لمكتب داخل المطار بدون لافتة معلقة على بابه وان كتب على المكتب المجاور له “المخابرات الحربية” , في المكتب كان هناك شاب بزى مدني عرفت من سياق الحديث بعد ذلك انه ضابط الامن الوطني بالمطار والذي عرف نفسه لي بإسم محمد , كان التلفزيون في مكتبه يعرض قناة mbc2 ما اعطاني انطباع بالألفة وظللت اتابعها بعيني عندما لم يكن يوجه لي كلام وقد بادرني بالسؤال عن انضمامي لحركة 6 ابريل والتي أنكرت علاقتي بها ولكن قلت اني على علاقة صداقة بأحمد ماهر عن طريق زمالتنا في حزب الغد. تم تفتيش حقيبة ظهري واخراج الكتب الموجودة فيها وكراسة الخواطر (ديجا فو من يوم القبض عليا وقت حملة لا لدستور 2014) وسؤالي عن المكتوب فيها ومن كتبه وتم اخذ جواز سفري القديم والحالي وتم عد النقود التي احملها (2000 دولار) واعادتها لي بالكامل وطلب مني أمين الشرطة الموجود بزيه الرسمي نزع الشريحة وتسليمه الموبايل واعاد لي الشريحة ثم طلبوا مني الخروج من المكتب قليلا, فذهبت للجلوس على مقاعد انتظار المسافرين وبعد دقائق استدعوني مرة اخرى لسؤالي عن اماكن سفري السابقة وقمت بمساعدة أمين الشرطة في معرفة اماكن سفري وتواريخها من جواز سفري القديم الذي اعطاه لي لاستخرج منه اماكن سفري وتواريخ السفر ثم دون ان اكمل نصف المجموعة تركني وعاد للمكتب مما وشى بأن هذا كان اختبار ما لمعرفة هل سأتعاون معهم فيما يطلبونه من معلومات بعدها. بعد دقائق وجدت حقيبتي التي كانت قد تم شحنها على الطائرة يجرها أمين شرطة اخر ويحضرها امام المكتب – دخلت وطلبت حضور التفتيش وهو ما رحب به الضابط دون تحفظ, لم يكن في حقيبتي الكبيرة شئ ذو اهمية لهم سوى شهادات الخبرة التي حملتها معي لتقديمها للعمل الذي أسافر من أجله وصورة لي وسط مجموعة من المتدربين من جنسيات مختلفة في المانيا, وقسم الضابط الأوراق لأوراق لا يحتاجها وردها لي واوراق اخرى احتفظ بها وهى شهادات الدورات التدريبية التي حصلت عليها في المعهد الجمهوري الدولي وغيرها من المؤسسات الدولية. دار نقاش مطول بيني وبين الضابط وأميني الشرطة عن احوال مصر قبل وبعد الثورة التي وصفها احد امناء الشرطة بإنها نتيجة مؤامرة يقودها اليهود انتقاما لما فعله معهم نبوخذ نصر – وهو ما يتفق تماما مع ماتبثه قناة الفراعين من اساطير للسيطرة على عقول الناس – ووصفها الضابط نفسه بأنها كانت آخر عهد مصر بالدولة وانها بداية فوضى استمرت بعدها – حكيت لهم عن موقفي في اليوم الذي عرف بإقتحام أمن الدولة في مارس 2011 حيث دخلنا المبنى دون اقتحام حقيقي وقيامي بتحذير قسم شرطة مدينة نصر لكيلا يحدث تصادم بين الشباب المتوجه للتظاهر امام مبنى أمن الدولة والعاملين في القسم – وناقشتهم في ضرورة رحيل الحكم العسكري عن مصر حتى يستطيع المجتمع ان يحكم نفسه بنفسه, وان مجال عملي الممنوع الآن هو التوعية السياسية والديمقراطية وهو ماتدل عليه الشهادات الموجودة امامه على المكتب. وبعد حوالي ساعتين من ايقافي وبعد رحيل الطائرة بحوالي ساعة تم السماح لي أخيرا بالمغادرة بل والسماح لي بإستخدام تليفوني للمرة الأخيرة لأطلب من يقلني من المطار- والحقيقة ان تعامل مكتب أمن الدولة بالمطار معى كان يمكن ان يكون مثالا نموذجيا لتعامل الشرطة بتحضر مع المواطنين على مستوى الاحترام والحوار لولا أن ذلك التوقيف غير قانوني نظرا لعدم صدور قرار قضائي بمنعي من السفر ونظرا لما سببه لي من ضرر متمثل في ضياع فرصة عمل كنت ولازلت في امس الحاجة اليها , وضياع ثمن تذكرة الطيران ومصادرة جهازي المحمول بكل البيانات الشخصية والأرقام الموجودة عليه ومصادرة شهادات الخبرة الخاصة بي والتي لم احصل على اى وثيقة رسمية تفيد بحيازة الدولة لها سواء هى او جواز سفري وهو مايضطرني لاتخاذ الاجراءات القانونية اللازمة لإستعادة ماتمت مصادرته والتشبث بحقي الدستوري في حرية السفر كأى مواطن مصري.</t>
  </si>
  <si>
    <t>جلسة استماع - البرلمان الألماني - فرانكفورت</t>
  </si>
  <si>
    <t>http://www.madamasr.com/ar/sections/politics/%D9%85%D9%85%D9%86%D9%88%D8%B9-%D9%85%D9%86-%D8%A7%D9%84%D8%B3%D9%81%D8%B1-%D8%A8%D9%8A%D9%86-%D8%A7%D9%84%D8%B3%D9%8A%D8%A7%D8%B3%D8%A9-%D9%88%D8%A7%D9%84%D9%82%D8%A7%D9%86%D9%88%D9%86-%D9%88%D8%A7%D9%84%D8%A8%D9%84%D8%B7%D8%AC%D8%A9</t>
  </si>
  <si>
    <t>منعت جهات أمنية في مطار القاهرة محمد لطفي- المدير التنفيذي للمفوضية المصرية للحقوق والحريات- من السفر إلى ألمانيا فجر اليوم، الثلاثاء، دون إبداء الأسباب. كان لطفي قد وصل إلى مطار القاهرة متجهًا إلى مدينة "فرانكفورت" الألمانية، للمشاركة في جلسة استماع يعقدها البرلمان الألماني لمناقشة وضع حقوق الإنسان في مصر، بمشاركة العديد من المهتمين والمتخصصين من أنحاء العالم كافة. أمام مكتب الجوازات، أخبر الضابط المسؤول لطفي، أنه لا بد أن يعود لمقابلة أحد المسؤولين الأمنيين بسبب مشكلة ما. بعد ذلك اصطحبه أحد الجنود إلى أحد المكاتب خارج صالة الرحيل ليقابل الشخص المسؤول. في المكتب، قابله أحدهم- بلباس مدني- ليخبره أنه لن يستطيع السفر. المفوضية المصرية للحقوق والحريات، التي يشغل لطفي منصب مديرها التنفيذي، هي منظمة حقوقية تعمل بشكل قانوني في مصر. وتعمل عبر "تكتل من مجموعات من المواطنين الناشطين في مناصرة المظلومين في ربوع مصر"، وتهتم بشكل أساسي بـ "فتح مجال العمل الحقوقي أمام المواطنين الناشطين في محيطهم أو مجتمعهم المحلي"، كما يوضح موقعها الإلكتروني. في مكالمة هاتفية مع «مدى مصر»، يستكمل لطفي سرد ما حدث له في المطار؛ حيث سأل المسؤول الأمني عن سبب منعه من السفر، فأخبره أنه تم ذلك لـ "دواع أمنية". لم يكن هذا التفسير كافيًا له، فسأل عن المقصود بهذه الدواعي الأمنية، لكنه لم يتلق جوابًا. وبعد ما يقرب من ثلاث ساعات، أخبره المسؤول الأمني أنه لا يستطيع تقديم أية إجابات أخرى بخصوص منعه من السفر، وأنه سيعرف كل شيء "في الوقت المناسب". حصل هذا المسؤول الأمني على أرقام تليفونات لطفي وعنوانه، وأخبره أنه يمكنه العودة إلى منزله، وأضاف: "سنتصل بك كي تستعيد جواز سفرك وتعرف ما حدث"، قالها مع ابتسامة ودعوات أن تكون هذه هي "المرة الأخيرة التي يتم منعه فيها". عاد لطفي إلى منزله، ولم يتلق إلى الآن أي اتصال من أية جهة أمنية حول أسباب منعه من دون أي قرارات قضائية من أي نوع، ولا تفسيرات عن الكيفية التي سيسترد بها جواز سفره.</t>
  </si>
  <si>
    <t>http://www.shorouknews.com/news/view.aspx?cdate=17052015&amp;id=80ca8cba-35ab-4df9-9125-4f96f5d28f3d</t>
  </si>
  <si>
    <t>حزب الإصلاح والتنمية</t>
  </si>
  <si>
    <t>حسن كمال</t>
  </si>
  <si>
    <t>مسائد رئيس الحزب للشؤون البرلمانية</t>
  </si>
  <si>
    <t>هالة عبد الفتاح</t>
  </si>
  <si>
    <t>الحزب المصري الديمقراطي الاجتماعي</t>
  </si>
  <si>
    <t>دمياط</t>
  </si>
  <si>
    <t>سما التركي</t>
  </si>
  <si>
    <t>الدانمارك</t>
  </si>
  <si>
    <t>بدوره يشير محمد زارع- مدير البرامج في مركز القاهرة لدراسات حقوق الإنسان- إلى حالات أخرى مشابهة. منها مثلًا حالة سما التركي، التي تعمل في مؤسسة قضايا المرأة المصرية، والتي تم منعها من السفر قبل توجهها إلى الدنمارك يوم الأحد الماضي، وتم سحب جواز سفرها منها بأسلوب مشابه لما حدث مع لطفي</t>
  </si>
  <si>
    <t>لا توجد قضية</t>
  </si>
  <si>
    <t>بيانات واقعة الاتهام الأصلية، حسب المصادر المتاحة</t>
  </si>
  <si>
    <t>http://www.masralarabia.com/%D8%A7%D9%84%D8%AD%D9%8A%D8%A7%D8%A9-%D8%A7%D9%84%D8%B3%D9%8A%D8%A7%D8%B3%D9%8A%D8%A9/752891-%D8%A3%D9%85%D9%86-%D9%85%D8%B7%D8%A7%D8%B1-%D8%A7%D9%84%D9%82%D8%A7%D9%87%D8%B1%D8%A9-%D9%8A%D8%B1%D9%81%D8%B9-%D8%B4%D8%B9%D8%A7%D8%B1-%D8%A7%D9%84%D8%B3%D9%81%D8%B1-%D9%85%D9%85%D9%86%D9%88%D8%B9-%D9%88%D8%A7%D9%84%D8%B3%D8%A8%D8%A8-%D9%85%D8%AC%D9%87%D9%88%D9%84</t>
  </si>
  <si>
    <t>http://www.youm7.com/story/2014/10/27/%D8%A7%D9%84%D8%AA%D9%81%D8%A7%D8%B5%D9%8A%D9%84-%D8%A7%D9%84%D9%83%D8%A7%D9%85%D9%84%D8%A9-%D9%84%D9%85%D9%86%D8%B9-%D8%A7%D8%A8%D9%86%D8%AA%D9%89-%D8%AE%D9%8A%D8%B1%D8%AA-%D8%A7%D9%84%D8%B4%D8%A7%D8%B7%D8%B1-%D9%85%D9%86-%D8%A7%D9%84%D8%B3%D9%81%D8%B1-%D8%B6%D8%A8%D8%B7%D8%AA%D8%A7-%D8%A8%D9%85%D8%B7%D8%A7%D8%B1/1925372#.VsYI0_l976o</t>
  </si>
  <si>
    <t xml:space="preserve">بعد قرار سلطات مطار برج العرب بالإسكندرية، بمنع كل من مريم وفاطمة الزهراء ابنتى القيادى الإخوانى خيرت الشاطر من السفر، علقت هيئة الدفاع عن قيادات جماعة الإخوان أنها ستتخذ إجراءات قانونية للطعن على هذا القرار لوقف هذا المنع. وكانت سلطات المطار قد فوجئت بقيام ابنتى القيادى الإخوانى خيرت الشاطر بجماعة الإخوان الإرهابية، المحبوس حاليًا بمحاولة السفر على طائرة (فلاى دبى) المتجهة إلى البحرين. وضبط معهما نحو 18 ألف دولار و220 يورو ومائتى جنيه إسترلينى، وتم التحفظ على الأموال ومنعهما من السفر. ولم تعلق أسرة الشاطر على الخبر، أو عن أسباب المنع، إلا أن هيئة الدفاع عن قيادات جماعة الإخوان قالت إنها ستتخذ إجراءات قانونية لوقف منع نجلتى نائب المرشد من السفر. من جانبه قال أشرف عمران عضو هيئة الدفاع عن قيادات جماعة الإخوان إنه سيتم الطعن على قرار منع نجلتى خيرت الشاطر نائب مرشد جماعة الإخوان من السفر من مطار برج العرب، موضحا أن قرارات المنع تصدر بالأسماء نتيجة وجود تهم معينة. وأضاف فى تصريح خاص لـ"اليوم السابع" أنهم ليسوا على علم بالتهم الموجهة لنجلتى نائب مرشد الجماعة، موضحا أن الطعن يكون خلال 60 يوما فقط من صدور قرار بالمنع، لافتا إلى أن القرارات التى صدرت ضد جماعة الإخوان لا تمنع أعضاء الجماعة من السفر إلا إذا كانوا متهمين فى قضايا. فيما قال أسامة اللحو عضو اللجنة القانونية لحزب الحرية والعدالة المنحل وعضو هيئة الدفاع عن قيادات جماعة الإخوان، إنه ليس على علم بقرار منع نجلتى خيرت الشاطر من السفر، موضحا لـ"اليوم السابع" أن لدى أسرة خيرت الشاطر محامين سيتابعون معهم الإجراءات القانونية لوقف هذا المنع. </t>
  </si>
  <si>
    <t>نجلة محمد مهدي عاكف مرشد جماعة الإخوان المسلمين السابق</t>
  </si>
  <si>
    <t>http://www.youm7.com/story/2016/1/10/%D9%85%D9%86%D8%B9-%D8%A7%D8%A8%D9%86%D8%A9-%D9%85%D8%B1%D8%B4%D8%AF-%D8%A7%D9%84%D8%A5%D8%AE%D9%88%D8%A7%D9%86-%D9%85%D8%AD%D9%85%D8%AF-%D9%85%D9%87%D8%AF%D9%89-%D8%B9%D8%A7%D9%83%D9%81-%D9%85%D9%86-%D8%A7%D9%84%D8%B3%D9%81%D8%B1-%D8%A5%D9%84%D9%89-%D9%82%D8%B7%D8%B1-%D8%A8%D9%85%D8%B7%D8%A7%D8%B1-/2532264#.VsYOovl976o</t>
  </si>
  <si>
    <t xml:space="preserve">منعت سلطات مطار برج العرب غرب الإسكندرية، ابنة مرشد الإخوان السابق محمد مهدى عاكف، من السفر إلى دولة قطر، أثناء إنهاء إجراءات السفر وذلك تنفيذًا لتعليمات إحدى الجهات الأمنية، التى وضعت اسمها على قوائم الممنوعين من السفر. وقالت مصدر أمنى بمطار برج العرب، إنه أثناء إنهاء إجراءات سفر ركاب رحلة الخطوط القطرية المتجهة إلى الدوحة تقدمت علياء محمد مهدى عاكف، مرشد تنظيم الإخوان السابق للسفر، وتم إيقافها من إحدى الجهات السيادية، وتحرر المحضر اللازم بالواقعة، وجار التحقيق معها بمعرفة السلطات. </t>
  </si>
  <si>
    <t>http://www.youm7.com/story/2015/4/28/%D8%B6%D8%A8%D8%B7-%D8%A5%D8%AE%D9%88%D8%A7%D9%86%D9%89-%D8%A3%D8%AB%D9%86%D8%A7%D8%A1-%D8%AA%D8%B3%D9%84%D9%85%D9%87-8-%D8%B4%D9%8A%D9%83%D8%A7%D8%AA-%D8%A8%D9%8070-%D8%A3%D9%84%D9%81-%D8%AF%D9%88%D9%84%D8%A7%D8%B1-%D9%82%D8%A7%D8%AF%D9%85%D8%A9-%D9%85%D9%86-%D9%82%D8%B7%D8%B1-%D9%84/2160071#.VsYOsfl976o</t>
  </si>
  <si>
    <t xml:space="preserve">ألقت سلطات الأمن بمطار القاهرة الدولى، القبض على أحد المنتمين لجماعة الإخوان المسلمين الإرهابية أثناء تسلمه 8 شيكات بمبلغ 70 ألف دولار قادمة من قطر بحوزة أحد الركاب المصريين القادمين من المغرب لتسليمها إلى الجماعة. وصرحت مصادر أمنية بالمطار أن أحد الركاب القادمين من كازابلانكا فور وصوله لمطار القاهرة، أبلغ الجهات الأمنية أن بحوزته ظرفا داخله شيكات بنكية من أحد البنوك لأحد الأشخاص، الذى ينتمى لجماعة الإخوان الإرهابية بمبلغ 70 ألف دولار، وأشار إلى أن أحد الأشخاص بمطار المغرب سلمه ظرف بداخله أوراق على حد قوله عند عودته للقاهرة، بحجة أنها أوراق هامة لأحد أقاربه، ويخشى تأخرها فى الوصول، إذا أرسلها بالبريد السريع. أضافت المصادر أن المبلغ أثناء وجوده على الطائرة، فتح الظرف للتأكد ما بداخله خوفا أن يكون بداخلة ممنوعات أو أى شىء يضر بأمن البلاد وفوجئ بوجود ٨ شيكات بمبالغ مالية تقدر بـ 70 ألف دولار، مما زاد من شكّه وتوجه فور وصوله لإبلاغ الجهات الأمنية، وتبين أن الشيكات لصالح أحد المنتمين للجماعة الإخوانية، وتم إلقاء القبض على الشخص المنتمى للجماعة أثناء تسلمه الشيكات بصالة الوصول بالمطار، وجارى التحقيق معه من قبل الجهات الأمنية. </t>
  </si>
  <si>
    <t>تمويل جماعة إرهابية</t>
  </si>
  <si>
    <t>المغرب</t>
  </si>
  <si>
    <t>القبض على شخص بالمطار يستلم شيكات لتهريب أموال داخل البلاد لتمويل جماعة الإخوان</t>
  </si>
  <si>
    <t>قسم طلخا</t>
  </si>
  <si>
    <t xml:space="preserve">ألقى ضباط مباحث مطار برج العرب بمحافظة الإسكندرية، القبض على أحد أعضاء جماعة الإخوان المطلوبين فى قضايا عنف بالدقهلية. ألقت الشرطة على أحمد جاد 24 سنة، أثناء سفره للخارج من مطار برج العرب، وتم تسليمه إلى مركز شرطة طلخا بالدقهلية للتحقيق معه فى واقعة إشعال النار فى محول كهربائى، وتم تحرير محضر بالواقعة وتم عرضه على النيابة العامة التى أمرت بحبس المتهم 15 يوما على ذمة التحقيقات. </t>
  </si>
  <si>
    <t>أحمد الرفاعي</t>
  </si>
  <si>
    <t>أحمد ثروت عبد الحميد الرفاعي</t>
  </si>
  <si>
    <t>صهر خيرت الشاطر القيادي بجماعة الإخوان المسلمين</t>
  </si>
  <si>
    <t>http://www.youm7.com/story/2014/12/6/%D8%A7%D9%84%D9%82%D8%A8%D8%B6-%D8%B9%D9%84%D9%89-%D8%A7%D9%84%D9%82%D9%8A%D8%A7%D8%AF%D9%89-%D8%A7%D9%84%D8%A5%D8%AE%D9%88%D8%A7%D9%86%D9%89-%D8%A3%D8%AD%D9%85%D8%AF-%D8%A7%D9%84%D8%B1%D9%81%D8%A7%D8%B9%D9%89-%D8%B5%D9%87%D8%B1-%D8%AE%D9%8A%D8%B1%D8%AA-%D8%A7%D9%84%D8%B4%D8%A7%D8%B7%D8%B1-%D8%A8%D8%A7%D9%84%D9%85/1979853#.VsYOxPl976o</t>
  </si>
  <si>
    <t xml:space="preserve">ألقت السلطات الأمنية بمطار القاهرة الدولى القبض على "أحمد ثروت عبد الحميد الرفاعى" أحد القيادات الإخوانية، وذلك عقب عودته على الطائرة المصرية القادمة من الدوحة. وأفادت مصادر أمنية بأن القيادى الإخوانى المضبوط هو صهر القيادى الإخوانى المهندس خيرت الشاطر النائب الأول للمرشد العام لجماعة الإخوان، ومدون بجواز سفره بأنه يعمل مدير للموارد البشرية. وأشار المصدر فى تصريحات لـ"اليوم السابع" إلى أن القيادى الإخوانى كانت قد قامت إحدى الجهات الأمنية بإدراج اسمه على قوائم ترقب الوصول والضبط، وعقب وصوله على الطائرة المصرية القادمة من الدوحة تم إلقاء القبض عليه، وتم ترحيله إلى نيابة أمن الدولة العليا. وتابع المصدر أنه تم القبض على القيادى الإخوانى، بناء على تلقى إحدى الجهات الأمنية السيادية معلومات بحيازته لتكليفات من جانب التنظيم الدولى للإخوان لأفراد الجماعة لاستمرار اعمال العنف، خلال الفترة القادمة، فتم إدراجة على القوائم، وإلقاء القبض عليه فور الوصول . وأشارت المصادر الأمنية إلى أنه بتفتيشه عثر بحيازته على فلاشات ولاب توب، وجارى حاليا تفريغ كافة المعلومات على تلك الأجهزة، بعد إحالته إلى نيابة أمن الدولة العليا للتحقيق معه. تحديث وبدأت نيابة أمن الدولة العليا برئاسة المستشار الدكتور تامر فرجانى المحامى العام الأول للنيابة، التحقيق مع أحمد ثروت عبد الحميد، زوج نجلة خيرت الشاطر نائب المرشد العام لجماعة الإخوان الإرهابية، بعد إلقاء القبض عليه بمطار القاهرة الدولى عقب عودته من دولة قطر. وكانت سلطات الأمن بمطار القاهرة الدولى، قد قامت بترحيل المتهم على الفور إلى مقر نيابة أمن الدولة العليا، والتى سبق لها إصدار أمر بضبطه وإحضاره ووضع اسمه على قوائم ترقب الوصول. وأسندت النيابة إلى المتهم عددا من الاتهامات، فى مقدمتها الانضمام إلى جماعة إرهابية مؤسسة على خلاف أحكام الدستور والقانون، الغرض منها الدعوة إلى تعطيل القوانين ومنع مؤسسات الدولة من ممارسة أعمالها والاعتداء على الحرية الشخصية للمواطنين والإضرار بالوحدة الوطنية والسلام الاجتماعى وتتخذ من الإرهاب وسيلة لتنفيذ أغراضها. ولا تزال التحقيقات مستمرة معه حتى الآن. وضبط بحوزة المتهم مجموعة من وحدات التخزين المحمولة "فلاش ميمورى" أمرت النيابة بتحريزها وتفريغ محتوياتها بواسطة الفنيين المختصين لبيان ما تحتويه وما إذا كان له صلة بوقائع الاتهام المنسوبة إلى المتهم من عدمه. </t>
  </si>
  <si>
    <t>مدير - الموارد البشرية</t>
  </si>
  <si>
    <t>سبب التنقل، مما تم التوصل إليه</t>
  </si>
  <si>
    <t>جهة التنقل</t>
  </si>
  <si>
    <t>السودان</t>
  </si>
  <si>
    <t>التجمهر وخرق قانون التظاهر واستعراض القوة والتلويح بالعنف</t>
  </si>
  <si>
    <t>أحداث جامعة المنصورة فبراير 2014</t>
  </si>
  <si>
    <t>http://www.youm7.com/story/0000/0/0/-/1720625#.VsYOyvl976o</t>
  </si>
  <si>
    <t xml:space="preserve">تمكنت سلطات مطار القاهرة الدولى، اليوم الخميس، من ضبط الدكتور عبد الدايم أبو الفتوح، الأستاذ بكلية العلوم جامعة المنصورة، أحد قيادات الإخوان أثناء محاولته السفر خارج البلاد. وأكد مصدر أمنى بالمطار أن القيادى الإخوانى حاول السفر على طائرة الخطوط المصرية المتجهة إلى الخرطوم، حيث تبين بعد الكشف عليه أنه متهم فى العديد من القضايا منها القضية رقم 2405 والمتهم فيها بالتجمهر والتظاهر بجامعة المنصورة فى شهر فبراير الماضى. </t>
  </si>
  <si>
    <t xml:space="preserve">ألقت سلطات الأمن بمطار القاهرة الدولى القبض على الكاتب الصحفى هانى صلاح الدين، والقيادى بجماعة الإخوان، قبيل سفره إلى لبنان. وقال مصدر بالمطار إن صلاح الدين تقدم للسفر إلى بيروت على متن الطائرة التابعة لشركة طيران الشرق الأوسط، وبالكشف على بياناته تبين أنه مطلوب القبض عليه تنفيذا لقرار صادر من نيابة أمن الدولة العليا فى إحدى قضايا التنظيم الإخوانى، وعلى الفور تم إلغاء سفره والتحفظ عليه وترحيله على الفور لعرضه على نيابة أمن الدولة العليا لمباشرة التحقيق. </t>
  </si>
  <si>
    <t>http://www.youm7.com/story/0000/0/0/-/1368761#.VsYO0Pl976o</t>
  </si>
  <si>
    <t>كاتب صحفي - قناة مصر 25 -مدير التحرير</t>
  </si>
  <si>
    <t>عمر عبد العزيز حسين علي</t>
  </si>
  <si>
    <t>شاعر وروائي</t>
  </si>
  <si>
    <t>تسلم جائزة دولية - مؤسستي أوكسفام نوفيب وبن الدولية - أمستردام</t>
  </si>
  <si>
    <t>http://www.youm7.com/story/2016/1/14/%D9%85%D8%AD%D8%A7%D9%85%D9%89-%D8%B9%D9%85%D8%B1-%D8%AD%D8%A7%D8%B0%D9%82--%D9%85%D9%86%D8%B9-%D9%85%D9%88%D9%83%D9%84%D9%89-%D9%85%D9%86-%D8%A7%D9%84%D8%B3%D9%81%D8%B1-%D9%81%D9%89-%D9%85%D8%B7%D8%A7%D8%B1-%D8%A7%D9%84%D9%82%D8%A7%D9%87%D8%B1%D8%A9/2538122#.VsYO9fl976o</t>
  </si>
  <si>
    <t>http://www.youm7.com/story/2015/9/7/%D9%85%D9%86%D8%B9_10_%D9%85%D9%86_%D8%B4%D8%A8%D8%A7%D8%A8_%D8%A7%D9%84%D8%A3%D8%AD%D8%B2%D8%A7%D8%A8_%D9%85%D9%86_%D8%A7%D9%84%D8%B3%D9%81%D8%B1_%D9%84%D8%AD%D8%B6%D9%88%D8%B1_%D9%85%D8%A4%D8%AA%D9%85%D8%B1_%D9%81%D9%89_%D8%A7%D9%84%D8%B3%D9%88%D9%8A%D8%AF_%D8%B9%D8%A8%D8%B1_%D8%AA%D8%B1%D9%83%D9%8A%D8%A7/2338453#.VsYPBfl976o</t>
  </si>
  <si>
    <t>ديني</t>
  </si>
  <si>
    <t>http://www.youm7.com/story/2015/7/15/%D8%A7%D9%84%D8%AA%D9%81%D8%A7%D8%B5%D9%8A%D9%84-%D8%A7%D9%84%D9%83%D8%A7%D9%85%D9%84%D8%A9-%D9%84%D9%85%D9%86%D8%B9-%D9%85%D8%AD%D9%85%D8%AF-%D8%AC%D8%A8%D8%B1%D9%8A%D9%84-%D9%85%D9%86-%D8%A7%D9%84%D8%B3%D9%81%D8%B1-%D8%A5%D9%84%D9%89-%D9%84%D9%86%D8%AF%D9%86%D9%85%D8%B5%D8%A7%D8%AF%D8%B1--%D8%A7%D9%84%D8%AF/2266530#.VsYPCPl976o</t>
  </si>
  <si>
    <t>نادر بكار</t>
  </si>
  <si>
    <t>حزب النور</t>
  </si>
  <si>
    <t>مساعد رئيس الحزب لشؤون الإعلام</t>
  </si>
  <si>
    <t>http://www.youm7.com/story/2015/9/15/%D8%B3%D9%84%D8%B7%D8%A7%D8%AA-%D8%A7%D9%84%D9%85%D8%B7%D8%A7%D8%B1-%D8%AA%D9%85%D9%86%D8%B9-%D9%86%D8%A7%D8%AF%D8%B1-%D8%A8%D9%83%D8%A7%D8%B1-%D9%85%D9%86-%D8%A7%D9%84%D8%B3%D9%81%D8%B1-%D9%84%D8%B9%D8%AF%D9%85-%D8%AD%D9%85%D9%84%D9%87-%D8%B4%D9%87%D8%A7%D8%AF%D8%A9-%D8%AA%D8%AC%D9%86%D9%8A%D8%AF/2349082#.VsYPDvl976o</t>
  </si>
  <si>
    <t>منعت سلطات الأمن بمطار القاهرة الدولى اليوم الثلاثاء نادر بكار مساعد رئيس حزب النور لشئون الإعلام من السفر لعدم حمله شهادة أصلية توضح موقفه من التجنيد. وصرحت مصادر أمنية بالمطار انه أثناء إنهاء إجراءات سفر ركاب الطائرة الهولندية المتجهة إلى أمستردام تقدم نادى بكار مساعد رئيس حزب النور لشئون الإعلام للسفر وبفحص مستنداته تبين عدم حمله للشهادة الأصلية التى توضح موقفه من التجنيد ، وعليه تقرر منعه من السفر لحين إحضاره الشهادة الأصلية ، استجاب بكار لتعليمات سلطات الأمن وطلب إلغاء سفره لحين إحضاره شهادة التجنيد .</t>
  </si>
  <si>
    <t>http://www.youm7.com/story/2014/10/21/%D9%85%D9%86%D8%B9-%D8%A3%D8%B3%D9%85%D8%A7%D8%A1-%D9%85%D8%AD%D9%81%D9%88%D8%B8--%D9%85%D9%86-%D8%A7%D9%84%D8%B3%D9%81%D8%B1-%D8%A8%D9%85%D9%82%D8%AA%D8%B6%D9%89-%D9%82%D8%B1%D8%A7%D8%B1-%D9%85%D9%86-%D8%A7%D9%84%D9%86%D8%A7%D8%A6%D8%A8-%D8%A7%D9%84%D8%B9%D8%A7%D9%85/1916616#.VsYPGvl976o</t>
  </si>
  <si>
    <t xml:space="preserve">منعت سلطات مطار القاهرة الدولى مساء اليوم الثلاثاء، الناشطة السياسية أسماء محفوظ، من السفر بناءً على قرار من النائب العام. وصرح مصدر أمنى بالمطار لـ"اليوم السابع" بأن أسماء كانت فى طريقها إلى بانكوك وخلال إنهاء إجراءات سفرها على طائرة مصرية فوجئت بعد وضع اسمها على أجهزة الكشف بأنها ممنوعة من السفر بناءً على قرار من النائب العام. </t>
  </si>
  <si>
    <t>المستشار الإعلامي لمحافظ ‏كفر الشيخ السابق وأمين الإعلام وعضو الأمانة العامة بحزب الحرية والعدالة</t>
  </si>
  <si>
    <t xml:space="preserve"> المستشار الإعلامي لحزب الحرية والعدالة</t>
  </si>
  <si>
    <t>http://www.youm7.com/story/2015/8/8/%D8%B9%D8%A8%D8%AF-%D8%A7%D9%84%D8%AD%D9%84%D9%8A%D9%85-%D9%82%D9%86%D8%AF%D9%8A%D9%84-%D9%8A%D8%B5%D9%81-%D9%85%D8%A8%D8%B1%D8%B1%D8%A7%D8%AA-%D9%85%D9%86%D8%B9%D9%87-%D9%85%D9%86-%D8%A7%D9%84%D8%B3%D9%81%D8%B1-%D8%A8%D9%80%D8%A7%D9%84%D9%81%D8%B6%D9%8A%D8%AD%D8%A9/2296774#.VsYPIPl976o</t>
  </si>
  <si>
    <t>قال الكاتب الصحفى عبد الحليم قنديل، إنه بالفعل تم منعه من السفر صباح اليوم السبت، واصفا ما حدث بأنه يعد تبرير "فضيحة" فى ذاته، لافتا إلى أن المسئولين منعوه من السفر استنادا إلى قرار من قاضى تحقيق حول قضية "إهانة السلطة القضائية" ينص على منعه من السفر فى يناير 2014، موضحا أنه قدم تظلم على القرار والمحكمة حكمت بإلغاء قرار المنع من السفر. وأضاف لـ"اليوم السابع"، أنه أخذ معه صورة تنفيذية من الحكم، ولكن ضابط الجوازات لم يعترف بالحكم القضائى، وقال "لا نعترف إلا بالمعلومات الموجودة على الجهاز"، لافتا إلى أنه بعد مغادرة الطائرة موقعها من مصر اتصلت به الجهات المسئولة للاعتذار عما حدث ولكن لم يكن لذلك قيمة</t>
  </si>
  <si>
    <t>مؤتمر - منظمة أوفيد - باريس</t>
  </si>
  <si>
    <t>http://www.youm7.com/story/2015/11/10/%D8%A8%D8%A7%D9%84%D9%81%D9%8A%D8%AF%D9%8A%D9%88%D8%A7%D9%84%D8%B4%D9%8A%D8%AE-%D9%85%D9%8A%D8%B2%D9%88--%D9%85%D9%8F%D9%86%D8%B9%D8%AA-%D9%85%D9%86-%D8%A7%D9%84%D8%B3%D9%81%D8%B1-%D9%88%D8%A7%D9%84%D8%A3%D9%85%D9%86-%D8%A7%D8%B9%D8%AA%D8%B1%D8%B6-%D8%B9%D9%84%D9%89%D9%84%D9%8A%D9%81%D8%A9-%D8%A8%D8%AD%D9%82%D9%8A/2433025#.VsYPJfl976o</t>
  </si>
  <si>
    <t>قال الشيخ محمد عبد الله نصر الشهير بالشيخ "ميزو"، إن سلطات المطار منعته من السفر إلى باريس، أمس الاثنين، لحضور مؤتمر بحجة تفتيش حقائبه. وتساءل "الشيخ ميزو":"من له مصلحة من تعطيلى من السفر"، موجهاً حديثه للرئيس عبد الفتاح السيسى: "من الذى طالب بعدم مغادرتى البلاد لحضور المؤتمر بباريس؟". وأضاف محمد عبد الله نصر، خلال اتصال هاتفى مع الإعلامى وائل الإبراشى عبر برنامجه "العاشرة مساء" المذاع على فضائية "دريم"، أنه لا يوجد أى سبب لتعطيله عن السفر حتى الآن، متعجبا من هذا الإجراء ووصفه بـ"منتهى الإهانة"، مؤكدا أن مأمور الجمرك أجرى التفتيش، وقال له: "انت واخد معاك ليفة ومسافر بيها فرنسا". وأشار نصر، إلى أن أحد الأشخاص أجرى اتصالا وحضر فرد أمن واصطحبه إلى ضابط الأمن الوطنى للاستعلام عن المغادرة وتبين أنه مسافر إلى باريس لحضور مؤتمر بدعوة من منظمة "أوفيد" بالتعاون مع الخارجية الفرنسية، موضحا أن الضابط سأله انت ليك مشكلة بالمطار"، فأجبته بـ"لا"، موضحاً أن الضابط قام بتفتيشه بشكل غير لائق واعتذر له بعدها، مؤكدا أنه سيتوجه اليوم للسفر إلى فرنسا لحضور المؤتمر - بحسب قوله</t>
  </si>
  <si>
    <t>http://www.youm7.com/story/2015/3/23/%D8%AA%D9%81%D8%A7%D8%B5%D9%8A%D9%84-%D8%B6%D8%A8%D8%B7-%D8%A5%D8%AE%D9%88%D8%A7%D9%86%D9%89-%D8%A8%D9%85%D8%B7%D8%A7%D8%B1-%D8%A7%D9%84%D9%82%D8%A7%D9%87%D8%B1%D8%A9-%D9%85%D8%B7%D9%84%D9%88%D8%A8-%D9%81%D9%89-%D8%AC%D8%B1%D8%A7%D8%A6%D9%85-%D8%B9%D9%86%D9%81-%D9%82%D8%A8%D9%84-%D9%87%D8%B1%D9%88%D8%A8%D9%87/2115027#.VsYMX_l976o</t>
  </si>
  <si>
    <t>نجحت إدارة جوزات مطار القاهرة الدولى أمس، فى منع سفر شاب إخوانى إلى الخرطوم مدرج منع سفر لكونه مطلوب ضبطه فى العديد من القضايا وخاصة أحداث العنف فى المطرية أثناء إنهاء إجراءات سفره على الطائرة السودانية المتجهة إلى الخرطوم. وصرح مصدر أمنى رفيع المستوى بالمطار بأن سلطات الأمن تلقت معلومات من إحدى الأجهزة الأمنية الرفيعة باحتمال هروب المتهم أحمد.ع. ع (26 عاما) إلى الخارج بعد محاولة القبض عليه أكثر من مرة ونجاحه فى الهروب. وأضاف المصدر بمتابعة الحالة الأمنية وضبط المتهم فور وصوله مطار القاهرة الدولى بمبنى الركاب رقم (1) ودخل صالة السفر بالمطار وقام بإنهاء إجراءات سفره على الطائرة السودانية المتجهة إلى الخرطوم، وقام ضباط الجوازات بإيقافه وفحص جواز سفره تبين انه سليم، وأمام سلطات الأمن اعترف المتهم أنه لم يتوقع أن اسمه تم إدراجه على قوائم الممنوعين من السفر خاصة أنه لم يتم ضبطه من قبل، أمر اللواء علاء الدين على بمنع سفره وتسليمه إلى إحدى الجهات الأمنية لاستجوابه والتحقيق معه فى جرائم العنف.</t>
  </si>
  <si>
    <t>الانضمام لجماعة إرهابية والتجمهر وخرق قانون التظاهر واستعراض القوة والتلويح بالعنف</t>
  </si>
  <si>
    <t>http://www.youm7.com/story/0000/0/0/-/1620989#.VsYVbPl976o</t>
  </si>
  <si>
    <t xml:space="preserve">قال مصدر أمنى لـ"اليوم السابع" إن التفاصيل بدأت بعدما تقدم "حسين" للسفر إلى تركيا عبر مطار القاهرة الدولى، إلا أن بياناته اقتصرت على اسمه الثلاثى، وهو "مجدى أحمد حسين"، حيث تشابه اسمه مع أحد الممنوعين من السفر بأمر النائب العام، فطالبته سلطات المطار بالعودة إلى مصلحة الجوازات بميدان التحرير والحصول على نشرة تفرقة لاستكمال بياناته وتوضيح الفارق بينه وبين الراكب الممنوع من السفر، وهو ما تفهمه "مجدى حسين". وأضاف المصدر الأمنى، أنه لا مانع من سفر "حسين" ومغادرة البلاد، لكن لابد من حصوله على "نشرة التفرقة" لإنهاء إجراءات سفره بشكل سليم. يشار إلى أن مجدى حسين رئيس حزب الاستقلال –العمل سابقا، قد تقدم للسفر اليوم، السبت، إلى تركيا، إلا أنه فوجئ بمنعه من مغادرة البلاد لوجود خطأ فى بياناته وتشابهها مع أحد الممنوعين من السفر بأمر من النائب العام. جدير بالذكر أن النائب العام المستشار هشام بركات، كان قد أمر بفتح التحقيق فى عدد من البلاغات المقدمة ضد مجدى حسين، بتهمه نشر الفوضى، والتحريض على أعمال العنف ضد القوات المسلحة، وضباط وأفراد وزارة الداخلية. تضمنت البلاغات المقدمة ضد مجدى حسين عددا من الاتهامات على رأسها إذاعة وبث أخبار كاذبة عن الجيش المصرى، من شأنها تكدير الأمن العام والسلم الاجتماعى، ونشر الفوضى، بادعائه فى أعداد من جريدة الشعب بوجود تمرد داخل صفوف القوات، فضلاً عن كتاباته التى يحرض فيها أنصار تنظيم الإخوان الإرهابية على القيام بأعمال عنف واعتداءات ضد مؤسسات الدولة. كما يواجه اتهامات دعوة أفراد القوات المسلحة، إلى عصيان الأوامر الصادرة من القيادات، الأمر الذى يعد جريمة خيانة عظمى لأن دعوته تهدد الأمن القومى المصرى، فضلاً عن تحريضه ضد قوات الشرطة وتنظيم المظاهرات المناهضة للجيش ومؤسسات الدولة. </t>
  </si>
  <si>
    <t>مجدي أحمد حسين</t>
  </si>
  <si>
    <t>مجدي حسين</t>
  </si>
  <si>
    <t>حزب الاستقلال "العمل سابقا"</t>
  </si>
  <si>
    <t>رئيس الحزب</t>
  </si>
  <si>
    <t>http://elsharq.net/node/142394</t>
  </si>
  <si>
    <t>ندوة سياسية - أسطنبول</t>
  </si>
  <si>
    <t>احتجزت سلطات الامن بمطار القاهرة الدولي مجدى حسين رئيس حزب الاستقلال أثناء سفره لاسطنبول اليوم السبت لحضور ندوة سياسية وبرفقته الدكتورة نجلاء القليوبى الأمين العام المساعد للحزب وسحبت قوات الأمن جوازى السفر من مجدى حسين ود نجلاء القليوبى ولم تسمح لهما بالسفر ولا الخروج من المطار . وكان الأمن الوطنى بالمطار ومكتب المخابرات العامة قد طلبا من مجدى حسين التذاكر للتأكد من وجود حجز بالعودة ، فأعطى لهم التذاكر التى تثبت ذلك وقال لهم : "لم ولن أهرب من البلاد وقد سافرت عقب الانقلاب 4 مرات وعدت ". وقال مجدى حسين فى آخر اتصال هاتفى – بحسب صفحته علي فيس بوك – "توقعت الاعتقال منذ اليوم الأول للانقلاب والعجيب أنهم تأخروا حتى الآن ،عموما هذه إرادة الله ، ولا يشغلنى أن أسافر أو أعود للبيت أو أذهب إلى المنتجعات الأثيرة لدى فى طرة أو المرج أو غيرهما من منتجعات الداخلية " . ثم عاد ليقول : "وصيتى لكم .. لأنني أتلقى الآن تهديدات من جهاز المخابرات العامة .. الوحدة فى مواجهة الانقلاب . عدوكم الأساسي هو أمريكا وإسرائيل وهما اللذان يحكمان البلد ، وهما سبب كل البلاء وهما متجسدان فى المجلس العسكرى .. لا مساومة مع هذا الثالوث . أمريكا - اسرائيل - المجلس العسكرى " . وسبق للسلطات المصرية أن منعت طباعة جريدة "الشعب الجديد" التي يصدرها حزب الاستقلال ، وأصدر رئيس الوزراء السابق حازم ببلاوي قرارا بوقفها عن الصدور بحجة التحريض ضد السلطة والجيش ، بيد أن صحيفة الأخبار التي تتولي طباعة الجريدة نفت وصول أي منع رسمي ، وتحججت مع مؤسسة الأهرام بإصلاحات في المطابع لمنع طباعة الجريدة . وحاول حزب الاستقلال الاستمرار في طباعة الجريدة بأعداد قليلة في مطابع خاصة مكلفة تفوق ثمن النسخة الواحدة المبيعة ، قبل أن يتوقف نهائيا أوائل أبريل الجاري عن طباعة النسخة الورقية ويكتفي بموقع الجريدة علي شبكة الانترنت .</t>
  </si>
  <si>
    <t>نجلاء القليوبي</t>
  </si>
  <si>
    <t>الأمين العام المساعد</t>
  </si>
  <si>
    <t>زوجة مجدي حسين</t>
  </si>
  <si>
    <t>http://elbadil.com/?p=788610</t>
  </si>
  <si>
    <t>منعت سلطات مطار القاهرة الدولي، اليوم الخميس، مجدي أحمد حسين ، مؤسس حزب الاستقلال، العمل سابقًا، والقيادي بتحالف دعم الإخوان من السفر إلى بيروت ، لإدراج اسمه على قوائم الممنوعين من السفر . وأوضح مصدر بالمطار بأنه أثناء تقدم حسين للسفر إلى بيروت، وبالكشف على بياناته تبين إدراج اسمه على قوائم الممنوعين من السفر.</t>
  </si>
  <si>
    <t>http://www.masralarabia.com/%D8%A7%D9%84%D8%AD%D9%8A%D8%A7%D8%A9-%D8%A7%D9%84%D8%B3%D9%8A%D8%A7%D8%B3%D9%8A%D8%A9/293503-%D9%85%D9%86%D8%B9-%D9%85%D8%AC%D8%AF%D9%8A-%D8%AD%D8%B3%D9%8A%D9%86-%D9%85%D9%86-%D8%A7%D9%84%D8%B3%D9%81%D8%B1-%D8%A5%D9%84%D9%89-%D9%84%D8%A8%D9%86%D8%A7%D9%86</t>
  </si>
  <si>
    <t>http://www.youm7.com/story/2013/11/4/%D9%86%D9%86%D8%B4%D8%B1-%D8%AA%D9%81%D8%A7%D8%B5%D9%8A%D9%84-%D9%85%D9%86%D8%B9-%D8%B3%D9%81%D8%B1-%D9%86%D8%AC%D9%84-%D8%A7%D9%84%D9%85%D8%B9%D8%B2%D9%88%D9%84-%D8%A5%D9%84%D9%89-%D9%85%D8%A7%D9%84%D9%8A%D8%B2%D9%8A%D8%A7-%D9%82%D8%A8%D9%84-%D8%B3%D8%A7%D8%B9%D8%A7%D8%AA-%D9%85%D9%86-%D9%85%D8%AD%D8%A7/1326941#.VsYNavl976o</t>
  </si>
  <si>
    <t xml:space="preserve">للمرة الثانية خلال 24 ساعة منعت سلطات الجوازات بمطار القاهرة الدولى سفر أسامة نجل الرئيس المعزول محمد مرسى، إلى العاصمة الماليزية كوالالمبور على الطائرة المصرية المتجهة إلى هناك لاستكمال دراسته، ولم تذكر سلطات الجوازات أى سبب لمنع أسامة، الذى تبدأ أولى جلسات محاكمة والده اليوم بأكاديمية الشرطة بالتجمع الخامس. وصل أسامة محمد مرسى مطار القاهرة الدولى وحده يحمل جواز سفره العادى، وتم إنهاء إجراءات سفره على الطائرة المصرية المتجهة إلى كوالالمبور العاصمة الماليزية وسلم الجواز لضابط الجوازات لإنهاء إجراءات سفره، إلا أن سلطات الجوازات تسلمت الجواز وطلبت منه الانتظار لحين سؤال إحدى الجهات السيادية، التى لم ترد عليها حتى أقلعت الطائرة بدون أسامة، الذى حاول السفر للمرة الثانية خلال 24 ساعة. ذكر مصدر أمنى رفيع المستوى بالمطار، أن نجل الرئيس "المعزول" غير مدرج على قوائم الممنوعين من مغادرة البلاد لأى جهة أمنية، كما أنه غير مطلوب جنائياً لدى أى جهة، وأكد المصدر أنه لم يتم احتجاز أسامة بالمطار ولقى معاملة طيبة من الجميع، إلا أن الجهات السيادية لم ترد عليهم بالسماح له بالسفر، فتم منعه من استكمال إنهاء إجراءات سفره. ومن جانبة أكد أسامة نجل الرئيس المعزول محمد مرسى لـ"اليوم السابع"، خلال تواجده بمطار القاهرة الدولى، أنه تقدم للسفر على الطائرة المصرية المتجهة إلى كوالالمبور، التى تقلع فى منتصف الليل، وقام بشحن حقائبه على الطائرة وقدم جواز السفر للجوازات ولم يتسلمه. جدير بالذكر أن محاكمة الرئيس المعزول محمد مرسى، وعدد من قيادات جماعة الإخوان المسلمين "المحظورة" تبدأ اليوم بمقر أكاديمية الشرطة بالتجمع الخامس، فى أحداث الاتحادية التى وقعت فى محيط قصر الاتحادية فى الخامس من ديسمبر الماضى. </t>
  </si>
  <si>
    <t>يمنى أيمن صلاح أبو إسماعيل</t>
  </si>
  <si>
    <t>حزب الراية</t>
  </si>
  <si>
    <t>نجلة شقيق حازم صلاح أبو إسماعيل القيادي الإسلامي</t>
  </si>
  <si>
    <t>http://www.youm7.com/story/2014/8/18/%D8%AA%D9%81%D8%A7%D8%B5%D9%8A%D9%84-%D9%85%D9%86%D8%B9-%D8%A7%D8%A8%D9%86%D8%A9-%D8%B4%D9%82%D9%8A%D9%82-%D8%AD%D8%A7%D8%B2%D9%85-%D8%A3%D8%A8%D9%88-%D8%A5%D8%B3%D9%85%D8%A7%D8%B9%D9%8A%D9%84-%D9%85%D9%86-%D8%A7%D9%84%D8%B3%D9%81%D8%B1-%D8%AA%D9%82%D8%AF%D9%85%D8%AA-%D9%84%D9%84%D8%B3%D9%81%D8%B1-%D8%A5/1825109#.VsYMUfl976o</t>
  </si>
  <si>
    <t xml:space="preserve">منعت سلطات مطار القاهرة الدولى، اليوم الاثنين سفر ابنة شقيق الشيخ حازم صلاح أبو إسماعيل، مؤسس حزب الراية، والمحبوس على ذمة العديد من القضايا وصدر ضده حكم بالسجن المشدد سبع سنوات. وأكد مصدر بالمطار أن ابنة شقيق الشيخ حازم تدعى يمنى أيمن صلاح أبو إسماعيل مواليد 2002 تحمل الجنسية الأمريكية بجانب المصرية، ويعمل والدها بمهنة الطب ويمتلك إحدى العيادات بأحد الأحياء الفاخرة بالجيزة، وحاولت السفر إلى الأردن على متن طائرة الخطوط الأردنية، وتم منعها من السفر بناء على طلب من إحدى الجهات الأمنية نظرا لعدم استيفائها أوراق السفر. وأضاف المصدر أن يمنى أيمن صلاح أبو إسماعيل تبلغ من العمر 12 عاما ويحق لها السفر بمفردها نظرا لكونها مواطنة أمريكية، وأن السبب فى منعها من السفر هو أن الجواز الأمريكى ليس مثبتا به أختام دخولها للبلاد ويجب عليها استيفاء الأوراق اللازمة من مصلحة الجوازات وتقديمها للجواز المصرى التى وصلت به والمرفق به ختم وصولها من أمريكا. جدير بالذكر أن محكمة جنايات القاهرة، برئاسة المستشار محمد شيرين فهمى، قد قضت بمعاقبة حازم صلاح أبو إسماعيل مؤسس حزب الراية، بالسجن 7 سنوات، بتهمة تزوير جنسية والدته، أثناء تقديم أوراقه للانتخابات الرئاسية قبل السابقة. </t>
  </si>
  <si>
    <t>مراد محمد علي</t>
  </si>
  <si>
    <t>إيطاليا</t>
  </si>
  <si>
    <t>http://www.youm7.com/story/2013/8/21/%D9%86%D9%86%D8%B4%D8%B1-%D9%83%D9%88%D8%A7%D9%84%D9%8A%D8%B3-%D9%84%D9%8A%D9%84%D8%A9-%D8%A7%D9%84%D9%82%D8%A8%D8%B6-%D8%B9%D9%84%D9%89-%D8%A7%D9%84%D9%85%D8%B3%D8%AA%D8%B4%D8%A7%D8%B1-%D8%A7%D9%84%D8%A5%D8%B9%D9%84%D8%A7%D9%85%D9%89-%D9%84%D9%80%D8%A7%D9%84%D8%AD%D8%B1%D9%8A%D8%A9-%D9%88%D8%A7%D9%84%D8%B9%D8%AF%D8%A7/1214131#.VsYdZPl976o</t>
  </si>
  <si>
    <t xml:space="preserve">كشفت مصادر أمنية مسئولة بمطار القاهرة الدولى أن مراد محمد على، المستشار الإعلامى لحزب الحرية والعدالة، والذى تم ضبطه فجر اليوم الأربعاء، أثناء محاولته السفر إلى إيطاليا كان بحوزته حقيبتان، إحداهما لملابسه، والأخرى بها جهاز "لاب توب" و"آى باد"، وبتفتيشه عثر على مبلغ مالى قدره خمسه آلاف دولار و٢ تليفون محمول بداخلهما ما يقرب من ٨٩٠ رقما كان يحملهما فى يده أثناء القبض عليه، فيما كان يرتدى أنسيال وسلسلة ذهبية قام بإخفائهما بين ملابسه أثناء توجه رجال الشرطة إليه. وأكدت المصادر فى تصريحات خاصة لـ"اليوم السابع"، ووفقا للمصادر الأمنية، بأن سلطات المطار تلقت معلومات من أجهزة أمنية بمحاولة سفر المتحدث الإعلامى لحزب الحرية والعدالة، وبمجرد وصوله داخل حرم المطار، قام اللواء علاء على مدير أمن المطار بنشر رجال الشرطة السريين داخل الصالات لتتبعه عن بعد، وأثناء وجوده بطابور الجوازات، لإنهاء إجراءات سفره ظهر عليه الارتباك الشديد الذى دعا ضابط الجوازات المقدم تامر الشافعى والأمين طارق زكريا للاشتباه به، وبعرض بياناته على جميع الجهات السيادية والأمنية، تبين أنه مطلوب ضبطه وإحضاره، وبإخطار اللواء علاء الدين على مدير أمن مطار القاهرة الدولى أمر بإلغاء سفره، والقبض عليه، والتحفظ على أمتعته. وعلمت "اليوم السابع" أن المتهم لا يزال تحت التحقيقات بمبنى مباحث المطار، وأنه لم يبد أى تساؤلات أثناء القبض عليه، وحينما تم إبلاغه بالقبض عليه، رد قائلاً: "شىء طبيعى"، كما علمت بأنه سيتم ترحيله لاستكمال التحقيقات بسراى النيابة. كان اللواء مجدى السمان، مدير إدارة جوازات مطار القاهرة، أكد أنه تم ضبط فجر اليوم مراد محمد على، المستشار الإعلامى لحزب الحرية والعدالة، أثناء محاولته السفر على الطائرة الإيطالية المتجهة إلى روما، مرتديا ملابس "كاجوال" عبارة عن تيشرت أبيض وقميص وبنطلون جينز وحلق لحيته، لتضليل رجال الشرطة بالمطار، وأنه لم يبدِ أى اعتراض حينما تم القبض عليه، مشيرا بيده اليمنى للضباط بـ "علامة رابعة". وأكد مدير مباحث المطار عبد الناصر حامد على حسن معاملة المتهم، وأنه تم طلب فطار لتقديمه له. </t>
  </si>
  <si>
    <t>http://www.youm7.com/story/0000/0/0/-/1415756#.VsYdTfl976o</t>
  </si>
  <si>
    <t>قضية تفجير مديرية أمن الدقهلية 24-12-2013</t>
  </si>
  <si>
    <t>صاحب مكتب كمبيوتر</t>
  </si>
  <si>
    <t>أحمد . أ</t>
  </si>
  <si>
    <t>ليسانس آداب</t>
  </si>
  <si>
    <t>تفجير مديرية أمن الدقهلية</t>
  </si>
  <si>
    <t>http://www.youm7.com/story/2013/12/24/%D8%B6%D8%A8%D8%B7-%D8%A5%D8%AE%D9%88%D8%A7%D9%86%D9%89-%D9%85%D8%B4%D8%AA%D8%A8%D9%87-%D8%A8%D8%AA%D9%88%D8%B1%D8%B7%D9%87-%D8%A8%D8%AA%D9%81%D8%AC%D9%8A%D8%B1%D8%A7%D8%AA-%D8%A7%D9%84%D9%85%D9%86%D8%B5%D9%88%D8%B1%D8%A9-%D9%82%D8%A8%D9%84-%D9%87%D8%B1%D9%88%D8%A8%D9%87-%D9%84%D8%AA%D8%B1%D9%83%D9%8A%D8%A7/1415585</t>
  </si>
  <si>
    <t xml:space="preserve">أكد مصدر مسئول بمطار القاهرة الدولى، أن الأجهزة الأمنية بالمطار ألقت القبض قبل قليل على أحد عناصر جماعة الإخوان، والمشتبه فى تورطه فى تفجيرات المنصورة قبل هروبه إلى تركيا. وقال المصدر، إن معلومات وصلت من لجنة التحقيق الخاصة بانفجار مديرية أمن الدقهلية إلى مطار القاهرة تفيد نية أحد عناصر الإخوان بمحافظة الدقهلية متورط فى الانفجار فى السفر إلى خارج البلاد، وتم تشديد الإجراءات الأمنية، ولدى إنهاء إجراءات سفر ركاب الطائرة التركية المتجهة إلى إسطنبول تبين وجود الإخوانى بصحبة والدته، وتم القبض عليه واتخاذ الإجراءات اللازمة لتسليمه للجهات الأمنية التى تتولى التحقيق فى انفجار الدقهلية. </t>
  </si>
  <si>
    <t xml:space="preserve">زوجة عضو مجلس الشعب السابق عن حزب الحرية والعدالة </t>
  </si>
  <si>
    <t>زوجة ياسر عادل راشد</t>
  </si>
  <si>
    <t>http://www.youm7.com/story/2011/11/28/%D8%A7%D9%84%D9%86%D8%A7%D8%A6%D8%A8_%D8%A7%D9%84%D8%B9%D8%A7%D9%85_%D9%8A%D9%85%D9%86%D8%B9_%D8%AF%D8%A8%D9%84%D9%88%D9%85%D8%A7%D8%B3%D9%8A%D8%A7%D9%8B_%D9%84%D9%8A%D8%A8%D9%8A%D8%A7%D9%8B_%D8%B3%D8%A7%D8%A8%D9%82%D8%A7%D9%8B_%D9%85%D9%86_%D9%85%D8%BA%D8%A7%D8%AF%D8%B1%D8%A9_%D8%A7%D9%84%D8%A8%D9%84%D8%A7%D8%AF/542982#.VsYYj_l976o</t>
  </si>
  <si>
    <t xml:space="preserve">رفضت إدارة جوازات مطار القاهرة الدولى مساء اليوم، الاثنين، مغادرة الدبلوماسى الليبى السابق فرج سعيد جبريل للبلاد، وذلك بأمر من النائب العام المستشار الدكتور عبد المجيد محمود. بدأت تفاصيل أزمة الدبلوماسى الليبى عندما حاول مغادرة الأراضى المصرية متجها إلى مدينة بنغازى الليبية، وبالكشف على بيانات الراكب على أجهزة إدارة الجوازات بمطار القاهرة تبين منعه من السفر بأمر من النائب العام، فأمر العميد مجدى السمان مدير إدارة الجوازات بمنعه من السفر وإبلاغ مكتب النائب العام بالواقعة لاتخاذ الإجراء اللازم. يشار إلى أن سلطات مطار القاهرة الدولى سمحت للراكب بمغادرة الدائرة الجمركية لمطار القاهرة عائدا إلى الأراضى المصرية مرة أخرى لحين الفصل فى قرار النائب العام. </t>
  </si>
  <si>
    <t>فرج سعيد جبريل</t>
  </si>
  <si>
    <t>ليبي</t>
  </si>
  <si>
    <t>دبلوماسي ليبي</t>
  </si>
  <si>
    <t>طارق الزمر</t>
  </si>
  <si>
    <t>طارق عبد الموجود إبراهيم الزمر</t>
  </si>
  <si>
    <t>http://www.youm7.com/story/2011/8/13/%D8%A7%D8%AD%D8%AA%D8%AC%D8%A7%D8%B2-%D8%B7%D8%A7%D8%B1%D9%82-%D8%A7%D9%84%D8%B2%D9%85%D8%B1-%D9%81%D9%89-%D9%85%D8%B7%D8%A7%D8%B1-%D8%A7%D9%84%D9%82%D8%A7%D9%87%D8%B1%D8%A9/473503#.VsYYlPl976o</t>
  </si>
  <si>
    <t>احتجزت سلطات مطار القاهرة منذ قليل القيادى الإسلامى طارق الزمر، داخل المطار، لأسباب غير معلومة، أثناء سفره لأداء مناسك العمرة، كما تحفظت على جواز سفره.</t>
  </si>
  <si>
    <t>http://www.youm7.com/story/0000/0/0/-/482012#.VsYYqfl976o</t>
  </si>
  <si>
    <t>http://www.youm7.com/story/2012/2/29/%D9%85%D9%83%D8%A7%D9%88%D9%89-%D9%8A%D9%86%D9%81%D9%89-%D8%B9%D9%84%D8%A7%D9%82%D8%AA%D9%87-%D8%A8%D8%A7%D9%84%D9%82%D8%A7%D8%B9%D8%AF%D8%A9-%D8%A3%D9%88-%D9%88%D8%AC%D9%88%D8%AF-%D8%B5%D9%81%D9%82%D8%A9-%D8%A8%D9%8A%D9%86%D9%87-%D9%88%D8%A8%D9%8A%D9%86-%D8%A7%D9%84%D8%A3%D9%85%D9%86-%D8%A7%D9%84%D9%88%D8%B7/614637#.VsYaFvl976o</t>
  </si>
  <si>
    <t>http://www.youm7.com/story/2012/4/18/%D8%A7%D9%84%D9%82%D8%A8%D8%B6_%D8%B9%D9%84%D9%89_%D8%A7%D9%84%D9%86%D8%A7%D8%B4%D8%B7%D8%A9_%D8%AC%D9%88%D9%84%D9%8A%D8%A7_%D9%85%D9%8A%D9%84%D8%A7%D8%AF_%D8%A8%D8%A7%D9%84%D9%85%D8%B7%D8%A7%D8%B1_%D9%82%D8%A8%D9%84_%D8%B3%D9%81%D8%B1%D9%87%D8%A7/656436#.VsYZ5vl976o</t>
  </si>
  <si>
    <t>http://www.youm7.com/story/2012/11/9/%D9%85%D8%B7%D8%A7%D8%B1-%D8%A7%D9%84%D9%82%D8%A7%D9%87%D8%B1%D8%A9-%D9%8A%D9%85%D9%86%D8%B9-%D9%85%D8%A4%D8%B3%D8%B3-%D8%AC%D9%85%D8%B9%D9%8A%D8%A9-%D8%B1%D8%B3%D8%A7%D9%84%D8%A9-%D9%85%D9%86-%D8%A7%D9%84%D8%B3%D9%81%D8%B1-%D9%84%D8%B5%D8%AF%D9%88%D8%B1-%D8%AD%D9%83%D9%85-%D8%B6%D8%AF%D9%87/840786#.VsYayvl976o</t>
  </si>
  <si>
    <t>http://www.youm7.com/story/0000/0/0/-/971303#.VsYcOPl976o</t>
  </si>
  <si>
    <t>http://www.youm7.com/story/0000/0/0/-/1058945#.VsYchPl976o</t>
  </si>
  <si>
    <t>http://aswatmasriya.com/news/view.aspx?id=93ec4f5f-dbb8-4bed-9b95-8e837dfb2898</t>
  </si>
  <si>
    <t>http://www.almasryalyoum.com/news/details/253671</t>
  </si>
  <si>
    <t>http://www.youm7.com/story/0000/0/0/-/1061204</t>
  </si>
  <si>
    <t>http://alwafd.org/%D8%A7%D9%84%D8%B4%D8%A7%D8%B1%D8%B9-%D8%A7%D9%84%D8%B3%D9%8A%D8%A7%D8%B3%D9%8A/467143-%D8%A7%D9%84%D9%82%D8%A8%D8%B6-%D8%B9%D9%84%D9%89-%D8%A3%D8%AD%D9%85%D8%AF-%D9%85%D8%A7%D9%87%D8%B1-%D8%A8%D9%85%D8%B7%D8%A7%D8%B1-%D8%A7%D9%84%D9%82%D8%A7%D9%87%D8%B1%D8%A9</t>
  </si>
  <si>
    <t>النمسا</t>
  </si>
  <si>
    <t>ندوة الوضع الاقتصادي في مصر - أمريكا</t>
  </si>
  <si>
    <t>http://www.bbc.com/arabic/middleeast/2013/05/130510_egypt_ahmed_maher_arrest</t>
  </si>
  <si>
    <t>احتجزت سلطات مطار القاهرة الناشط السياسي المصري أحمد ماهر، منسق حركة شباب 6 أبريل، لدى وصوله قادما من النمسا. وأوضح مصدر مسؤول بمطار القاهرة لبي بي سي أن أحمد ماهر مدرج على قوائم ترقب الوصول بناء على طلب من مصلحة الامن العام. وأكد مصدر أمنى بوزارة الداخلية أن القبض على ماهر جاء تنفيذا لقرار النيابة العامة بضبطه وإحضاره، حيث تم وضع اسمه علي قوائم الترقب والوصول بالمطار، وفور وصوله تم تنفيذ القرار وضبطه، قبل إحالته إلى النيابة لتولي التحقيق. وقال محمد عادل المتحدث كذلك باسم حركة 6 إبريل لوكالة فرانس برس "ماهر أبلغني فور وصوله انه تم مصادرة جواز سفره ثم انقطع اتصالنا به". وشارك ماهر في ندوة عقدتها مؤسسة أمريكا الجديدة البحثية في واشنطن الأسبوع الماضي، وفقا لتصريح خالد المصري المتحدث كذلك باسم حركة 6 ابريل لبي بي سي. وقال ماهر في الندوة إن جماعة الإخوان المسلمين تستخدم الخدمات العامة، التي تقدمها الدولة، لصالح أغراضه الانتخابية، في حين أن المعارضة لا تتمتع بهذه الميزة، بحسب المتحدث الإعلامي. وفي وقت لاحق، قال المصري لبي بي سي إن النيابة أمرت بحبس أحمد ماهر أربعة أيام على ذمة التحقيق معه على خلفية التحريض على التظاهر أمام منزل وزير الداخلية محمد إيراهيم. وتعد حركة 6 إبريل إحدى أبرز الحركات السياسية التي شاركت في الثورة الشعبية التي أطاحت بالرئيس السابق حسني مبارك. ودعمت الحركة انتخاب الرئيس محمد مرسي في جولة الإعادة في الانتخابات الرئاسية في يونيو/ حزيران 2012، لكن هذا لم يمنع معارضتها له لاحقا وانتقادها لسياساته. ونظمت الحركة أكثر من فعالية معارضة في الآونة الأخيرة.</t>
  </si>
  <si>
    <t>أحمد ماهر</t>
  </si>
  <si>
    <t>رقم 14878 لسنة 2013 جنح اول مدينة نصر</t>
  </si>
  <si>
    <t>سب وقذف وزير الداخلية والشروع في التعدي عليه وقطع طريق</t>
  </si>
  <si>
    <t>أحمد ماهر إبراهيم طنطاوي</t>
  </si>
  <si>
    <t xml:space="preserve">قال الدكتور ممدوح حمزة فى خطابه إنه عقب وصوله إلى مطار القاهرة فى حوالى الساعة الرابعة عصرا، بتاريخ 24 أغسطس الجارى، فوجئ بقيام ضابط الجوازات ويحمل رتبة نقيب باحتجاز جواز سفره دون مبرر وأخذه، ثم ذهب إلى مكان ما ليعود بدون الجواز، "وعندما سألته عن جواز سفرى قالى لى إن الجواز ليس معه". وأضاف الدكتور حمزة الأغرب من ذلك أننى عندما طلبت الحصول على جواز سفرى، واستفسرت عن سبب عدم تسليمه لى مثل باقى الركاب "فحص الجواز غالبا يستغرق 3 دقائق " ولكن جواز سفرى تم الاحتفاظ به حوالى 20 دقيقة، ليرد على النقيب قائلا: "أنا بعمل شغلى". وأوضح الأمين العام للمجلس الوطنى المصرى فى خاطبه الموجه إلى زير الداخلية أنه عندما طلب من نقيب الشرطة أن يعامله مثل باقى الركاب، وعندما لم يستجب بدأت أطالب بجواز سفرى بصوت عالى ليسمعنى من أخذوا جواز سفرى داخل الصالة إلى أن ظهر ضابط آخر، يحمل رتبة رائد وقام بتسليمى جواز سفرى، دون أن يوضح لى لماذا تم هذا الإجراء. وتسأل حمزة فى خطابه الموجه إلى اللواء منصور عيسوى قائلا: "لماذا تم سحب جواز سفرى والذهاب به إلى مكان آخر على غير المتبع مع باقى الركاب، وما هو هذا المكان الذى تم إرسال جواز سفرى إليه". واختتم الأمين العام للمجلس الوطنى المصرى خطابه قائلا: "فى جميع سفرياتى إلى الخارج لم أتعرض لمثل هذه الواقعة مطلقا حتى أيام النظام السابق، وهو ما أثار قلقى وتخوفى عما سوف يحدث مستقبلا، ولماذا تم سحب جواز سفرى أنا تحديدا". </t>
  </si>
  <si>
    <t>http://www.masress.com/dostor/71090</t>
  </si>
  <si>
    <t>محمد محمد إبراهيم مكاوي</t>
  </si>
  <si>
    <t>الإمارات</t>
  </si>
  <si>
    <t>تنظيم القاعدة</t>
  </si>
  <si>
    <t>ممدوح حمزة</t>
  </si>
  <si>
    <t>المجلس الوطني المصري</t>
  </si>
  <si>
    <t>الأمين العام</t>
  </si>
  <si>
    <t xml:space="preserve">ألقت سلطات مطار القاهرة اليوم، الأربعاء القبض على الناشطة السياسية "جوليا ميلاد"، والمتهمة فى قضية الدكتور "ممدوح حمزة"، والمعروفة بالتحريض على الإضراب والعصيان قبل سفرها للولايات المتحدة تنفيذا لتعليمات النائب العام بوضع اسمها على قوائم الممنوعين من المغادرة مع الضبط والإحضار. صرحت مصادر مسئولة بالمطار: أثناء إنهاء إجراءات جوازات ركاب الطائرة المصرية المتجهة إلى نيويورك تبين وجود الراكبة "جوليا ميلاد إبراهيم" 35 عاما صاحبة محل إكسسوارات وبوضع بياناتها على كمبيوتر الجوازات تبين وجود اسمها على قوائم الممنوعين من المغادرة تنفيذا لقرار من النائب العام مع الضبط والإحضار لصالح نيابة أمن الدولة العليا التى تتولى التحقيق فى قضية التحريض على الإضراب والعصيان المدنى والمتهم فيها الدكتور "ممدوح حمزة". وكانت نيابة أمن الدولة العليا قد صرفت "جوليا بعد التحقيق معها فى قضية التحريض والمتهم فيها الدكتور "ممدوح حمزة" حيث واجهتها بتسجيلاتها وهى تتحدث عن محاولة اختراق العمال بقناة السويس وشبكة المعلومات الخاصة بالبنوك وكذلك العاملون بالمطار وذلك لتنفيذ الإضراب عن العمل وإحداث شلل بالقطاع إلا أنها نفت ذلك وقالت: إن التسجيلات لا تخصها وأنها تعرفت على المهندس "ممدوح حمزة" والناشط "رامى شعث" فى الندوات والمؤتمرات والندوات العامة </t>
  </si>
  <si>
    <t>جوليا ميلاد إبراهيم</t>
  </si>
  <si>
    <t>جوليا ميلاد</t>
  </si>
  <si>
    <t>صاحب محل إكسسوار</t>
  </si>
  <si>
    <t>أحمد دومة</t>
  </si>
  <si>
    <t>شاعر ومقدم برامج</t>
  </si>
  <si>
    <t>القاهرة - البساتين</t>
  </si>
  <si>
    <t xml:space="preserve">علق الناشط السياسى، أحمد دومة، على منعه من السفر بمطار القاهرة صباح اليوم الخميس، أثناء توجهه للبنان للمشاركة فى أحد المؤتمرات، أن ما حدث يعتبر منعا من حقوقه فى التنقل رغم تواجد أوراقه المطلوبة للسفر كاملة. وأكد دومة فى تصريحات لـ"اليوم السابع" أنه ذهب لهيئة التنظيم والإدارة التابعة للقوات المسلحة بالعباسية لطلب إذن سفر ككافة المواطنين، مشيراً إلى أنه يمتلك كل الأوراق والمستندات التى تتيح له الحصول على هذا الإذن، من مستندات تأجيل الخدمة العسكرية وباقى الأوراق، ولكنهم رفضوا إعطاءه هذا التصريح بحجة عدم حصوله على التأشيرة الخاصة بالسفر للبنان، الأمر الذى وصفه دومة بـ "المبرر غير المنطقى". وأوضح دومة، أنه ليس من حق هيئة التنظيم والإدارة أن تتأكد من حصوله على تلك التأشيرة من عدمه، قائلاً: "قالولى عايزين فيزا بيروت.. فأجبتهم فيزا بيروت يمكننى الحصول عليها فى المطار فى لبنان.. قالولى من الآخر ملكش سفر عندنا"، الأمر الذى تسبب فى إلغاء رحلته مرتين. كانت سلطة الجوازات بمطار القاهرة قد ألغت اليوم، الخميس، سفر الناشط السياسى أحمد دومة على متن رحلة الشرق الأوسط المتجهة إلى بيروت، حيث تبين إدراج اسمه على قوائم الممنوعين من السفر، وذلك لعدم حيازته إذن السفر الخاص بالتجنيد وقامت سلطة الجوازات بإلغاء سفره وإخراجه من الدائرة الجمركية. </t>
  </si>
  <si>
    <t>سمير صبري</t>
  </si>
  <si>
    <t>مدرب كرة قدم - نادي بتروجيت</t>
  </si>
  <si>
    <t>قال المستشار وليد شرابي ، منسق حركة قضاة من أجل مصر ، إنه لم يتم التحفظ عليه في مطار القاهرة الدولي، ووصف تعامل ضابط أمن المطار معه بأنه «فائق الاحترام». وأضاف «شرابي» في تصريحات خاصة لــ«المصري اليوم»، السبت، أنه لا يرى سببًا لمنعه من السفر سوى المشاركة في اعتصام «رابعة العدوية»، مضيفًا: «ضابط المطار أخبرني بمنعي من السفر ولم يحتجزني وترك لي حرية الاختيار بين انتظار إنزال حقيبة سفري من الطائرة أو القدوم بعد فترة لتسلمها، وفضلت انتظارها»، على حد قوله. وتوقع «شرابي» أن تكون وزارة الداخلية أدرجت أسماء كثيرة على قوائم منع السفر دون توجيه تهم لها خلال الفترة الماضية، مؤكدًا أن تذكرة السفر كانت «ذهابا وعودة يوم الجمعة المقبل الساعة العاشرة مساءً». وأضاف منسق حرك قضاة من أجل مصر أن الحديث عن تحقيقات تجرى معه في وزارة العدل بسبب عدم جواز مشاركته كقاض في فعاليات سياسية، أكد أنه يتابعه فقط عبر صفحات الجرائد، على حد قوله.</t>
  </si>
  <si>
    <t>وليد شرابي</t>
  </si>
  <si>
    <t>حركة قضاة من أجل مصر</t>
  </si>
  <si>
    <t>منسق الحركة</t>
  </si>
  <si>
    <t>مستشار</t>
  </si>
  <si>
    <t>أحمد سعد دومة سعد</t>
  </si>
  <si>
    <t>حركة شباب الثورة العربية</t>
  </si>
  <si>
    <t>عهد المجلس العسكري</t>
  </si>
  <si>
    <t>عهد محمد مرسي</t>
  </si>
  <si>
    <t>عهد عدلي منصور</t>
  </si>
  <si>
    <t>عهد عبد الفتاح السيسي</t>
  </si>
  <si>
    <t>نوع النشاط</t>
  </si>
  <si>
    <t>http://www.masress.com/elaosboa/114349</t>
  </si>
  <si>
    <t>تمكنت الأجهزة الأمنية بمحافظة الأقصر، اليوم، من القبض علي عضو مجلس شوري سابق وقيادي بارز بجماعة الإخوان المسلمين بمطار الأقصر الدولي. تلقي اللواء مصطفي بكر، مساعد وزير الداخلية - مدير أمن الأقصر، إخطارا يفيد بوصول المدعو مصطفي محمد حسن أبو شريفة عضو مجلس الشوري السابق عن جماعة الإخوان المسلمين، والصادر بحقه قرار ضبط واحضار من النيابه العامة وأحد المتهمين في قضايا أحداث عنف والتحريض علي التظاهر، إلي مطار الأقصر الدولي علي طائرة جدة القادمة من المملكة العربية السعودية وسط رحلة الحجيج الذين وصولوا اليوم. جديربالذكر: ان مصطفي ابوشريفة لم يدرج اسمة ضمن الممنعين من السفر لتركة تادية فريضة الحج لكنة تم ادراج اسمة في قائمة ترقب الوصول. وعلي الفور انتقلت الأجهزة الأمنية الي المطار وتم القبض عليه. وتحرر محضر جار عرضة علي النيابه لتولي التحقيقات.</t>
  </si>
  <si>
    <t>http://www.masress.com/hawadeth/154974</t>
  </si>
  <si>
    <t>ألقت السلطات الأمنية بمطار القاهرة الدولي،القبض علي القيادي الإخواني الدكتور صلاح سلطان ، بعد الكشف عنه جنائيا ، تبين أنه مطلوب في قضيتين إحداهما أمام نيابة أمن الدولة العليا والثانية جنح الأزبكية. وكان سلطان تم منعه من السفر أثناء سفره إلى الخرطوم على الطائرة المصرية بناء على إدراج اسمه على قوائم المنع من السفر وأمر اللواء علاء علي مدير شرطة ميناء القاهرة الجوي باتخاذ الإجراءات القانونية و إحالته الى النيابة العامة للتحقيق معه فى اتهامات بالتحريض على العنف ضد الجيش و الشرطة .</t>
  </si>
  <si>
    <t>مدير مدرسة</t>
  </si>
  <si>
    <t>الأقصر - إسنا</t>
  </si>
  <si>
    <t>http://www.ahram.org.eg/NewsQ/228488.aspx</t>
  </si>
  <si>
    <t>منعت السلطات الامنية بمطار القاهرة الدولي السيد البدوي رئيس حزب الوفد من السفر‏,‏ لوجود اسمه علي قوائم المنع من السفر بقرار للنائب العام‏.‏ وكان رئيس حزب الوفد فوجئ بوجود اسمه علي قوائم الادراج بعد ان انهي اجراءات سفره الي الخرطوم علي الطائرة المصرية. وعند وصوله الي الجوازات اخبره ضابط الجوازات بان هناك قرارا بمنعه من السفر لوجود اسمه علي قائمة المنع من مكتب النائب العام, وسمحت سلطات المطار بخروج رئيس حزب الوفد من الدائرة الجمركية.</t>
  </si>
  <si>
    <t>السيد البدوي</t>
  </si>
  <si>
    <t>http://alwafd.org/%D8%A3%D8%AE%D8%A8%D8%A7%D8%B1/549166-%D8%B6%D8%A8%D8%B7-%D9%86%D8%AC%D9%84-%D9%82%D9%8A%D8%A7%D8%AF%D9%8A-%D8%A5%D8%AE%D9%88%D8%A7%D9%86%D9%8A-%D9%84%D8%A7%D8%AA%D9%87%D8%A7%D9%85%D9%87-%D8%A8%D8%AA%D8%B2%D9%88%D9%8A%D8%B1-%D8%AC%D9%88%D8%A7%D8%B2-%D8%B2%D9%88%D8%AC%D8%AA%D9%87</t>
  </si>
  <si>
    <t>http://www.almasryalyoum.com/news/details/324354</t>
  </si>
  <si>
    <t>ألقت الأجهزة الأمنية بمطار القاهرة الدولي، الثلاثاء، القبض علي نجل محمد علي بليغ، القيادي بجماعة الإخوان المسلمين، وزوجته، أثناء سفرهما على الخطوط التركية، بتهمة تزوير جواز سفر الثانية. وقال محضر الضبط إن ضباط الجوازات اشتبهوا في راكبة سورية تدعى وحيدة عمر بطال، من مواليد 1 أغسطس 1987، وزوجها الدكتور أحمد محمد علي بليغ، نجل القيادي الإخواني محمد علي بليغ، وبفحص الجواز تبين أنه مزور، وبمواجهتهما قدمت السيدة جواز سفر آخر باسم منار محمد كونجو، من مواليد 5 يناير 1993، واعترفت بأنها قامت بتزوير الجواز في تركيا، وأن شخصا سوري الجنسية زوّر الجواز لها مقابل مبالغ مالية. تحرر محضرا بالواقعة، وأحيل المتهمان إلى النيابة التي تولت التحقيق.</t>
  </si>
  <si>
    <t>طبيب أسنان</t>
  </si>
  <si>
    <t>السيد البدوي شحاتة</t>
  </si>
  <si>
    <t>حزب الوفد</t>
  </si>
  <si>
    <t>عبد الرحمن يوسف</t>
  </si>
  <si>
    <t>http://www.almasryalyoum.com/news/details/376628</t>
  </si>
  <si>
    <t>قال الإعلامي عبد الرحمن يوسف ، نجل الدكتور يوسف القرضاوي ، رئيس الاتحاد العالمي لعلماء المسلمين، إنه لن يترك مصر ليكمل ما بدأه مع ثوارها الشرفاء في مواجهة كل أشكال الظلم والقهر والاستبداد، تعليقًا على قرار منعه من السفر في تحقيقات قضية «إهانة القضاة». وأضاف «يوسف» في بيان صحفي، مساء الأربعاء: «فوجئت الأربعاء، أثناء إنهائي إجراءات سفري إلى نيويورك على طائرة مصر للطيران، بمن يبلغني بأن اسمي على قوائم الممنوعين من السفر، وشكرت ضباط الجوازات (الذين تعاملوا بمنتهى الذوق والكرم)، وأخذت جواز سفري وحقائبي وانصرفت». وتابع : «أحب أن أوضح أن سفري كان معلنا عنه قبلها بأيام، والهدف من السفر إحياء عدة ندوات في عدة ولايات أمريكية، ولم يوجه إلي أي استدعاء من أي نوع لأي جهة قضائية، ولا أعلم أنني مطلوب لأي تحقيق في أي جهة». وأشار عبد الرحمن يوسف إلى أن «البعض يحاول تصوير الأمر وكأنني قد قبض عليّ أثناء محاولة (هروب)، ولو كان الهدف من السفر الهرب من مصر كما زعم هؤلاء لما سافرت على الشركة الوطنية المصرية (مصر للطيران)». وأوضح نجل «القرضاوي» أنه اتخذ الإجراءات القانونية ضد قرار منعه من السفر، وحرر محضرًا ضد قرار المنع يحمل (24867/68ق)، الدائرة الأولى حقوق وحريات. واختتم: «كلي ثقة أن مصر ستتجاوز هذه الأيام السوداء قريبا بإذن الله». وقررت هيئة التحقيق القضائية المنتدبة من محكمة استئناف القاهرة، برئاسة المستشار ثروت حماد وعضوية المستشارين أيمن فرحات وباهر بهاء، الأربعاء، منع 19 شخصًا من مغادرة البلاد ووضع أسمائهم على قوائم الممنوعين من السفر وترقب الوصول، وذلك في قضية اتهامهم بإهانة السلطة القضائية، وأوضح مصدر قضائي مسؤول أنه ينتظر أن يصدر قرار الاتهام في تلك القضية، خلال الأيام القليلة القادمة.</t>
  </si>
  <si>
    <t>http://www.ahram.org.eg/NewsQ/253622.aspx</t>
  </si>
  <si>
    <t>عبد الرحمن يوسف عبد الله القرضاوي</t>
  </si>
  <si>
    <t>عقيد سابق بسلاح الصاعقة</t>
  </si>
  <si>
    <t>http://www.shorouknews.com/news/view.aspx?cdate=01032012&amp;id=caa63a99-dd25-4ae1-9efb-0a94450edaf1</t>
  </si>
  <si>
    <t>ألقت سلطات مطار القاهرة الدولى أمس القبض على العقيد السابق بسلاح الصاعقة، محمد إبراهيم مكاوى، لدى عودته من باكستان عن طريق دولة الإمارات العربية المتحدة، حيث تم تسليمه لنيابة أمن الدولة العليا للتحقيق معه. ووقعت معظم وكالات الأنباء فى الخطأ الشائع الذى يتم ترديده منذ مطلع العقد الماضى بخلطها بين مكاوى وسيف العدل قائد الجناح العسكرى للقاعدة، الذى تردد أنه تولى قيادة التنظيم بشكل مؤقت عقب وفاة أسامة بن لادن، حتى تم اختيار المصرى أيمن الظواهرى قائدا للتنظيم. والمرجح أنه مازال فى إيران حتى الآن حسب مصادر قريبة من القاعدة. وارتبط العقيد محمد إبراهيم مكاوى الذى تداولت وسائل الإعلام اسمه باعتباره سيف العدل، فى منتصف الثمانينيات بفكر الجهاد، وتم اعتقاله مع عدد من ضباط الجيش فى القضية المعروفة إعلاميا بـ«تنظيم أحمد سمن». وعقب استبعاده من الجيش سافر مكاوى إلى أفغانستان وشارك فى الجهاد ضد السوفييت، وبسبب تفوقه النوعى فى التخطيط للعمليات القتالية، تعرف بشكل سريع على قادة المجاهدين الأفغان مثل قلب الدين حكمتيار، عبدالرسول سياف، كما التقى بالظواهرى وبن لادن، لكنه لم يشارك فى تأسيس القاعدة. وفور القبض عليه امس قال مكاوى فى تصريحات صحفية فى مطار القاهرة إن علاقته مع بن لادن انقطعت قبل عدة أعوام لعدم اقتناعه بأفكارهم، وشعوره بأنهم صناعة أمريكية، ولم يشارك بالتخطيط أو تنفيذ أى مخططات خاصة بهم على مدى السنوات التى عاشها فى أفغانستان وباكستان، واتهم الجهات الأمنية والاستخباراتية بأنها وراء شائعة انتمائه إلى القاعدة. وعن قصة هروبه من مصر قال مكاوى: كنت أعمل ضابطا بالقوات المسلحة وتقدمت باستقالتى بعد اتفاقية كامب ديفيد، ولم يتم قبول هذه الاستقالة فى وقتها خوفا من إثارة أى صخب إعلامى يؤثر على إتمام الاتفاقية، وبدأت المشاكل بعد ذلك، حيث تم اعتقالى وتوجيه تهمة قلب نظام الحكم، وتم الإفراج عنى لأنها كانت قضية ملفقة من جانب أجهزة أمن الدولة، ثم سافرت إلى السعودية ثم أفغانستان وانضممت للمجاهدين وتزوجت وأنجبت خمسة أطفال. وعن كيفية عودته للبلاد، قال إنه اتصل بالقنصلية المصرية فى باكستان طالبا العودة لمصر، لكنه لم يتلق ردا، حيث ترك هواتف أسرته وطلب ضمانات خاصة لدى العودة بعدم التحقيق معه، لكنهم لم يقدموا لى أى ضمانات، وفوجئت باتصال منهم لعودتى وحجزوا تذكرة عودتى على أن أسددها بعد ذلك. وقال: تعرضت لأكثر من خمس محاولات لاغتيالى وخطف أحد أبنائى حتى لا أتكلم عن الأفعال المشينة للولايات المتحدة وإسرائيل، وعدت إلى مصر بعد أن ضاق بى العيش هناك، ولعدم وجود موارد مالية خاصة بعد قطع معاشى من القوات المسلحة منذ عامين، وذلك كان أحد العوامل الرئيسية للعودة، ولقد تم رفض طلبى من مفوضية شئون اللاجئين بالأمم المتحدة لطلب اللجوء، حيث قامت امرأة أجنبية بالتحقيق معى، وأتوقع أنها تابعة لجهاز مخابرات، وتم رفض طلبى وعلمت أنه تم اغتيالها بعد ذلك.</t>
  </si>
  <si>
    <t>http://gate.ahram.org.eg/News/197956.aspx</t>
  </si>
  <si>
    <t xml:space="preserve">التحريض على إضراب العمال بقناة السويس وشبكة المعلومات الخاصة بالبنوك وكذلك العاملين بالمطار </t>
  </si>
  <si>
    <t xml:space="preserve">قضية تسجيل التحريض على العصيان والإضراب لعمال بقناة السويس وشبكة المعلومات الخاصة بالبنوك وكذلك العاملين بالمطار </t>
  </si>
  <si>
    <t>http://www.alhoria.net/article.php?id=11357</t>
  </si>
  <si>
    <t>http://lokmetaesh.blogspot.com.eg/2011/06/blog-post_8640.html</t>
  </si>
  <si>
    <t>ألقت شرطة مطار القاهرة الدولى على القيادى فى الجماعة الإسلامية ورئيس تحرير موقع جبهة إنقاذ مصر الدكتور "أسامة رشدى" فور عودته إلى القاهرة التى تركها مع مجموعة من قيادات الجماعة منذ قرابة 23 عاما هربا من بطش النظام السابق،وكان الدكتور "أسامة رشدى" من القيادات الطلابية فى الجماعة الإسلامية فى فترة الثمانينيات،وقد ترك مصر متخذا لندن مقرا له حيث عارض النظام المصرى بشدة من خلال موقعه جبهة إنقاذ مصر،وقد طالبت الجماعة الإسلامية على لسان متحدثها الرسمى الشيخ عاصم عبدالماجد فور علمهم بنبأ اعتقاله و فى لهجة حاسمة مع قناة الجزيرة "مباشر مصر" بضرورة الإفراج عنه الليلة واعتبر عبدالماجد أن اعتقال "رشدى" بعد الثورة يعد من الأمور السخيفة متسائلا كيف يدخل بعض الذين عادوا من الخارج إلى مصر بسهولة ودون اعتراضات أمنية بينما يتم اعتقال أسامة رشدى مضيفا أنه لا بد من الإفراج الفورى عن الدكتور "أسامة رشدى" والاعتذار له من قبل وزارة الداخلية المصرية.</t>
  </si>
  <si>
    <t>الجماعة الإسلامية</t>
  </si>
  <si>
    <t>رئيس تحرير موقع جبهة إنقاذ مصر</t>
  </si>
  <si>
    <t>أسامة رشدي</t>
  </si>
  <si>
    <t>http://www.masress.com/almorakeb/14175</t>
  </si>
  <si>
    <t>نائب رئيس الدعوة السلفية</t>
  </si>
  <si>
    <t>الدعوة السلفية</t>
  </si>
  <si>
    <t>ياسر برهامي</t>
  </si>
  <si>
    <t>http://www.almasryalyoum.com/news/details/215770</t>
  </si>
  <si>
    <t>http://onaeg.com/?p=991231</t>
  </si>
  <si>
    <t>كان «برهامي» قد قال في تحقيقات النيابة إنه أثناء وصوله إلى مطار برج العرب، قام أحد أمناء الشرطة بختم جواز السفر الخاص به عقب وصوله، وأثناء مغادرة صالة الوصول قام أحد الضباط باحتجازه لمدة 15 دقيقة داخل غرفة الانتظار، بحجة أن اسمه ضمن قوائم ترقب الوصول.</t>
  </si>
  <si>
    <t>المساعد السابق للرئيس السابق محمد مرسي</t>
  </si>
  <si>
    <t>سمير مرقص</t>
  </si>
  <si>
    <t>http://www.elwatannews.com/news/details/156417</t>
  </si>
  <si>
    <t>سحبت إدارة الجوازات بمطار القاهرة الدولي، مساء أمس، جواز السفر الدبلوماسي من الدكتور سمير مرقص، المساعد السابق لرئيس الجمهورية الدكتور محمد مرسي، وذلك لدى عودته من تونس. وأكدت مصادر بجوازات مطار القاهرة أن سحب جواز السفر الدبلوماسي من مساعد الرئيس السابق أمر طبيعي؛ لانتفاء الصفة عنه بعد تقدمه باستقالته من رئاسة الجمهورية وإخطار مصلحة الجوازات بذلك، حيث أصبح لا يحق له استعماله. كان الدكتور سمير مرقص، قال في تصريحات له أمس، إنه تفاجأ بما حدث معه في المطار، عقب عودته من تونس، بداعي تقديم استقالته من رئاسة الجمهورية، مشيرًا إلى أنه لم يتم البت في أمر الاستقالة التي تقدم بها. واعتبر ما حدث معه، عمل مهين للغاية، متسائلاً: "هل هذا هو السلوك المتبع مع كل من خدم الدولة؟ كان يمكن أن يتم سحب الجواز بطريقة أكثر تحضرًا. جدير بالذكر أن الدكتور سمير مرقص، مساعد الرئيس السابق لشؤون التحول الديمقراطي، قدم استقالته من منصبه عقب الإعلان الدستوري الصادر في 22 نوفمبر الماضي، احتجاجًا على ما ورد في الإعلان.</t>
  </si>
  <si>
    <t>http://www.elwatannews.com/news/details/156431</t>
  </si>
  <si>
    <t>http://elbadil.com/2013/04/27/140248/</t>
  </si>
  <si>
    <t>http://www.almasryalyoum.com/news/details/159471</t>
  </si>
  <si>
    <t>http://www.elwatannews.com/news/details/42954</t>
  </si>
  <si>
    <t>بحريني</t>
  </si>
  <si>
    <t>مريم الخواجة</t>
  </si>
  <si>
    <t>مريم عبد الهادي الخواجة</t>
  </si>
  <si>
    <t xml:space="preserve">وجهت الناشطة البحرينية مريم عبدالهادي الخواجة، رسالة مفتوحة إلى الرئيس محمد مرسي، من خلال موقع مركز البحرين لحقوق الإنسان، استنكرت فيها تعامل سلطات المطار المصرية معها لدى وصولها مطار القاهرة خلال رحلة الترانزيت، في طريقها إلى جنوب أفريقيا، حيث منعتها السلطات المصرية من دخول مصر خلال الفترة التي تنتظر فيها الطائرة التي تستكمل بها رحلتها، معللة أسباب منعها بأنها "سرية للغاية". وبدأت الناشطة البحرينية رسالتها إلى مرسي، مؤكدة أنها تكتب بصفتها ممثلا لمركز البحرين لحقوق الإنسان، للتعبير عن خيبة الأمل التي لحقت بها جراء تعامل السلطات المصرية، واحتجاجها على طريقة التعامل التي وصفتها بغير القانونية والعدوانية، حيث جرى احتجازها خلال فترة التوقف التي بلغت 7 ساعات داخل مطار القاهرة، ومنع دخولها البلاد. وتابعت الخواجة: "كان لدي فترة توقف بلغت 7 ساعات، وقررت دخول البلاد لزيارة أصدقاء مصريين قبل استكمال رحلتي في طريقي إلى جنوب أفريقيا، وتم منحي الإذن بالدخول بالفعل، لكن بعد فترة قصيرة، جرى استدعائي وطُلب مني أن أنتظر. وتم سحب جواز سفري ومستنداتي الرسمية من قبل الشرطة، وبعد فترة تم إخباري أنه لا يمكنني دخول البلاد لدواعٍ "سرية للغاية"، وكررت طلبي للتعرف على تلك الأسباب ولكن دون جدوى". وأشارت الخواجة في رسالتها إلى رفض أي طلب من جانبها لمعرفة الأسباب التي تمنعها من دخول البلاد، مكتفين بعبارة "مسألة أمن قومي ومخابرات"، ولم يُفصح لها عن الأسباب، إلا بعد وصول محاميها المصري، لتكتشف بعد ذلك أنها إن أصرت على عدم مغادرة البلاد طواعية، سيتم ترحيلها إلى البحرين، حيث أكد لها مسئولو المطار أن السلطات البحرينية أصدرت وثيقة اعتقال باسمها. وانتقدت تعامل السلطات معها، مشيرة إلى أن سلطات البحرين وجدت في أجهزة المخابرات المصرية حليفا لها، للسيطرة على مجريات الأمور وقمع حركات حقوق الإنسان والناشطين بها، موجهة للرئيس دعوة لإنهاء تلك السياسات، حيث أنه سبق وكان ضحية لتلك الممارسات القمعية التي مارسها نظام الرئيس السابق محمد حسني مبارك. وأنهت الناشطة البحرينية رسالتها إلى مرسي مؤكدة أنها ليست الحادثة الأولى، فقد سبق وجرى منعها من قبل سلطات المطار في أبريل الماضي، إلا أن محاميها وعدد من الناشطين استطاعوا التدخل للضغط على السلطات. وأشارت أيضا إلى منع رئيس مركز البحرين لحقوق الإنسان، نبيل رجب، من دخول مصر على يد سلطات المطار.
</t>
  </si>
  <si>
    <t>رئيس المركز</t>
  </si>
  <si>
    <t>نبيل رجب</t>
  </si>
  <si>
    <t>http://www.cihrs.org/?p=1980</t>
  </si>
  <si>
    <t>يستنكر مركز القاهرة لدراسات حقوق الإنسان بشدة المنهج العقابي الانتقامي الذي تتبعه السلطات المصرية إزاء المدافعين الحقوقيين البحرينيين، فللمرة الثانية على مدار أسبوعين تُعرقل السلطات المصرية دخولهم لمصر. فقد منعت السلطات المصرية اليوم الناشط الحقوقي البحريني نبيل رجب ورئيس مركز البحرين لحقوق الإنسان ومركز الخليج لحقوق الإنسان من دخول مصر واحتجزته بمطار القاهرة الدولي. ففور وصول رجب إلى القاهرة في 12:30 ظهر اليوم، تم مصادرة جواز السفر الخاص به، وأخبرته السلطات في المطار أنه على قائمة الممنوعين من دخول مصر وسيتم ترحيله على متن أول طائرة متجهة إلى البحرين. وقد تمكن مركز القاهرة من الحديث إلي مكتب الجوازات والذي أكد أن نبيل رجب مدرج من قبل (جهة أمنية) في قائمة الممنوعين من السفر ولكن دون إبداء أسباب. وقد توجه محامي مركز القاهرة إلى مطار القاهرة الدولي لتحرى تفاصيل الواقعة. كان مركز القاهرة قد دعا نبيل رجب مع عدد من نشطاء حقوق الإنسان من مختلف أنحاء العالم العربي للمشاركة في لقاء تشاوري مع عدد من خبراء وممثلي مجلس حقوق الإنسان بالأمم المتحدة واللجنة الأفريقية لحقوق الإنسان والشعوب وذلك لمناقشة وضعية حقوق الإنسان في المنطقة. ومن بين المدعوين للقاء مارجريت ساكايا – المقررة الخاصة بشأن وضعية المدافعين عن حقوق الإنسان بالأمم المتحدة، ماينا كياي – المقرر الخاص بشأن حرية التجمع السلمي وحق تكوين الجمعيات بالأمم المتحدة، ريني ألباني – المقررة الخاصة المعنية بوضعية المدافعين عن حقوق الإنسان باللجنة الأفريقية لحقوق الإنسان والشعوب، جون راي – من مكتب المفوضية السامية لحقوق الإنسان بالأمم المتحدة. ونحن نعتقد أن منع نبيل رجب من الدخول للأراضي المصرية هو أمر وثيق الصلة بنشاطه الحقوقي في البحرين ونحن نحمل السلطات المصرية مسئولية انتهاك حقه في حرية التنقل. ويقول زياد عبد التواب نائب مدير مركز القاهرة “لاحظنا مؤخرًا تكرار السلطات المصرية تقديم خدمات من هذه النوعية لنظيرتها البحرينية، الأمر الذي بدأ بما فعلته السلطات المصرية من احتجاز لمريم الخواجة من مركز البحرين لحقوق الإنسان لعدة ساعات بالمطار الأسبوع الماضي، والآن يتكرر الأمر مع نبيل رجب والذي منع اليوم من دخول مصر”. ويضيف عبد التواب أن كلا الناشطين دخل مصر خلال الأشهر القليلة الماضية بدون أية مشاكل، الأمر الذي يؤكد أن هذه الإجراءات الأخيرة تفتقر إلى أي سند قانوني وهى بالأساس مبنية على دوافع سياسية. يطالب مركز القاهرة لدراسات حقوق الإنسان السلطات المصرية بسرعة السماح لنبيل رجب بالدخول إلى مصر بدون أية قيود. حيث أنه من المخزي أن تبقى السلطات المصرية بعد الثورة متحالفة مع حكومات دول الربيع العربي في إسكات أصوات المطالبين بإعلاء قيم حقوق الإنسان والحريات في بلادهم.</t>
  </si>
  <si>
    <t>بداية شهر أبريل 2012</t>
  </si>
  <si>
    <t>لقاء تشاوري - تحديات حقوق الإنسان في ظل الربيع العربي - مركز القاهرة لدراسات حقوق الإنسان</t>
  </si>
  <si>
    <t>فلوباتير جميل</t>
  </si>
  <si>
    <t>قس</t>
  </si>
  <si>
    <t>فلوباتير جميل عزيز</t>
  </si>
  <si>
    <t>http://www.alamatonline.net/l3.php?id=26711</t>
  </si>
  <si>
    <t>ألقت سلطات مطار القاهرة، اليوم الأربعاء القبض على القس " فلوباتير جميل عزيز" قبل مغادرته علي الطائرة البريطانية المتجهة إلي لندن تنفيذا لقرار من المدعى العام العسكري على خلفية اتهامات ضده بالتحريض ضد القوات المسلحة في أحداث ماسبيرو مطلع أكتوبر الماضي . وصرحت مصادر مسئولة بالمطار أثناء إنهاء إجراءات جوازات ركاب الطائرة البريطانية المتجهة إلي لندن تقدم القس " فلوباتير جميل عزيز " لإنهاء إجراءات جواز سفره وبوضع بياناته علي كمبيوتر الجوازات تبين وجود إسمه علي قوائم الممنوعين من المغادرة مع الضبط والإحضار بناء علي قرار من المدعى العام العسكري حيث تم تسليمه إلي جهاز المخابرات العسكرية لاتخاذ الإجراءات الخاصة لتنفيذ قرار المنع والإحضار . وقالت المصادر إن قرار المنع والضبط جاء علي خلفية الاتهامات الموجهة ضد القس بالتحريض ضد القوات المسلحة خلال أحداث ماسبيرو مطلع أكتوبر الماضي والتي راح ضحيتها حوالي 28 شخصا. و تابعت المصادر أن قرار المنع ليس له علاقة بقبول التظلم الذي قدمه القس لمحكمة جنايات شمال القاهرة قبل أسبوعين على القرار الصادر عن قاضى التحقيق المنتدب فى أحداث ماسبيرو ورفع أسمه من قائمة الممنوعين من السفر والسماح له بالسفر في أى وقت حيث أن المنع من المدعى العام العسكري . وكان القس فلوباتير قد قدم تظلما لمحكمة الجنايات ضد قرار قاضي التحقيق المنتدب من وزارة العدل فى أحداث ماسبيرو بمنعه من السفر قضت قبل أسبوعين بقبول التظلم مع السماح له بالسفر.</t>
  </si>
  <si>
    <t>احداث ماسبيرو "مذبحة ماسبيرو - مسيرة الاقباط من دوران شبرا" 9-10-2011</t>
  </si>
  <si>
    <t>رقم 855 لسنة 2011 جنح شرق العسكرية والمقيدة برقم 1999 لسنة 2012 جنايات بولاق ابو العلا</t>
  </si>
  <si>
    <t>سرقة سلاح مملوك للقوات المسلحة والتعدي علي افرادها وتخريب عمدي لاموال وممتلكات مملوكة للقوات المسلحة والتحريض علي قتل الاقباط المتظاهرين في ماسبيرو محاولة اقتحام مبني حكومي بالقوة (مبني اتحاد الاذاعة والتليفزيون) وحيازة واحراز اسلحة نارية بدون ترخيص وذخائر وتكدير الامن والسلم العام</t>
  </si>
  <si>
    <t>حفظ القضية</t>
  </si>
  <si>
    <t>أحمد صلاح الأنصاري</t>
  </si>
  <si>
    <t>أحمد الأنصاري</t>
  </si>
  <si>
    <t>http://marsadpress.net/?p=4657</t>
  </si>
  <si>
    <t>تم الإفراج عن أحمد صلاح الأنصاري بعد كان الأمن الوطني قد استوقفه اليوم في مطار القاهرة بعد وصوله قادماً من تركيا . . وكان قد تم احتجاز أحمد صلاح الأنصاري وهو من فاقوس – شرقية في مطار القاهرة بعد وصوله من تركيا وذكر المحامي أحمد العراقي في تصريح خاص لشبكة المرصد الإخبارية عن توقيف أحمد الأنصاري بعد وصوله لمطار القاهرة وليس صادر عليه اي حكم قضائي ، وكان أحمد صلاح الأنصاري القيادي في حركة الجهاد المصرية موقوفاً في تركيا بتهمة الانتماء إلى تنظيم القاعدة ومثل أمام القضاء الفترة الماضية وكان المرصد الإعلامي الإسلامي يتابع قضيته عن كثب في تركيا بجانب قيادي آخر محتجز هناك، وكان قد احتجز في تركيا بعد تسلله من إيران، وكان الأنصاري قد برز كقيادي في أفغانستان، وسافر إلى باكستان، ومنها إلى إيران، وهناك أبلغته السلطات ضرورة مغادرة أراضيها في ضوء رغبتها في إغلاق ملف الإسلاميين المصريين، فسافر إلى تركيا في شكل غير مشروع وأوقفته السلطات هناك بتهمة التسلل، واتصل بالسفارة المصرية للتدخل من إغلاق ملفه في شكل قانوني والعودة إلى مصر . وأفادت معلومات أن الأنصاري كاد يغادر تركيا إلى مصر، لكن السلطات التركية اعتقلته ضمن مجموعة من الإسلاميين العرب كانوا مراقبين، ووجهت إليهم تهمة الارتباط بالقاعدة ، ولكن لم يكن له أي نشاط في تنظيم القاعدة، ولم ينخرط في يوم من الأيام ضمن تنظيم ومثل أم محكمة تركية واصدرت حكمها بالبراءة واخلاء سبيله. وكشفت مصادر أن الأنصاري مكث في العراق لسنوات، وخاض الجهاد ضد الأمريكيين قبل أن يغادرها إلى إيران .</t>
  </si>
  <si>
    <t>الشرقية - فاقوس</t>
  </si>
  <si>
    <t>حركة الجهاد المصرية</t>
  </si>
  <si>
    <t>أكرم زيادة</t>
  </si>
  <si>
    <t>أردني</t>
  </si>
  <si>
    <t>الشيخ أكرم زيادة، داعية سلفي أردني من أصول فلسطينية، جرى احتجازه بمطار القاهرة الدولي، الأربعاء الماضي، 92 ـ 5 ـ 2013 ، من قبل جهاز الأمن الوطني (أمن الدولة سابقا). وكان الشيخ قادما من العاصمة الأردنية عمان في طريقه إلى دولتي كينيا وتنزانيا الأفريقيتين في رحلة دعوية، على إثر دعوة تلقاها من (جمعية القرآن والسنة فرع شرق إفريقيا) لإقامة دورة علمية في (كينيا)، و(تنزانيا) في الفترة بين 1-11/6/2013م لشرح كتب شرعية وإلقاء محاضرت. وهو هنا يروي ما جرى معه على يد عناصر الأمن، خلال ساعات احتجازه، وكيف عاملوه، وقد كتب حكايته هذه تحت عنوان "الفوائد الندية من الرحلة الكينية والتنزانية". بسم الله الرحمن الرحيم الحمد لله الذي يبتلي عباده بما يشاء لما يشاء، والصلاة والسلام على رسوله محمد وعلى آله وصحبه ومن والاه وبعد لقد وصلتني دعوة كريمة من جمعية القرآن والسنة فرع شرق إفريقيا لإقامة دورة علمية في (كينيا)، و(تنزانيا) في الفترة الواقعة بين 1-11/6/2013م لشرح حائية ابن أبي داود، ومنظومة قصب السكر، في (كينيا)، وشرح منظومة البيقوني، ومتن الطحاوية في (تنزانيا)، وأرسلوا لي دعوة كريمة ، وتأشيرة دخول إلى (كينيا) لذلك السبب. 1ـ انتبه لتواريخ الاقلاع ومواعيدها جيدا، وراجع آخر التطورات التي تحدث على تذكرتك، ولا تعتمد على معلوماتك السابقة. توجهت مساء الأربعاء 29/5/2013م إلى مطار الملكة علياء الدولي للمغادرة إلى القاهرة، ولم يخبرني موظف الحجز أنني سأتأخر في القاهرة ليلة كاملة لأن الشركة المصرية ألغت رحلتها إلى نيروبي تلك الليلة، وإنما سألني هل سأبقى في القاهرة إلى الليلة القادمة؟ فقلت له: لا. رحلتي الليلة إلى نيروبي. 2ـ لا تعتمد على كلام الموظفين المحتمل واستفصل منهم، ففي كلامهم تدليس لا يختلف كثيرا عن كلام المدلسين من رواة الحديث. أعطاني بطاقة الصعود للطائرة الـ(بوردنج) دون أن يخبرني شفويا بأن رحلتي ستكون الليلة القادمة، وهذا بحد ذاته تدليس من ذاك الموظف ـ هدانا الله وإياه ـ فرغم كثرة سفراتي السابقة لم يسبق لي أن تعرضت لمثل هذا الموقف، ولم أنتبه إلى تاريخ البطاقة الذي كتب عليها تاريخ (30/5/2013)، وركبت الطائرة المتوجهة إلى القاهرة على أمل الوصول في نفس الليلة إلى (نيروبي)، التي من المقرر أن أحاضر في مسجدها الكبير ظهر الخميس. 3ـ تأكد من تواريخ وصولك قبل ترتيب محاضراتك ودروسك والإعلان عنها. وصلنا القاهرة في الموعد المقرر لوصول الطائرة، وتوجهت مباشرة إلى قاعة (الترانزيت)، وتفاجأت بموظف في شركة مصر للطيران يخبرني أنه يجب عليَّ التوجه إلى مكان محدد في المطار لتوجيهي إلى فندق في القاهرة، لأن رحلتي بعد (24) ساعة. ولما توجهت حيث أشار إليَّ بعد خَتَمَ بطاقة صعود الطائرة بِخَاتَمِ (ترانزيت) وجدت الأخ عبد المنعم أبو ارخيص رئيس الجمعية، والمقرر سفره معي إلى (نيروبي) في انتظاري، ولما أخبرته الخبر أخبرني بأننا لن ننتظر إلى الغد، وأنه حول تذكرته إلى الطائرة الكينية المتوجهة إلى (نيروبي) هذه الليلة، وأنه سيحول تذكرتي إليها. 4ـ لا تظهر بطاقة صعود الطائرة للموظف إلا إذا تأكدت من أن رحلتك ستقلع فعلا. لم يقبل موظف (مصر للطيران) تحويل تذكرتي إلى الطائرة (الكينية) مثل تذكرة الأخ عبد المنعم، لأنها مؤرخة بتاريخ (30/5/2013) مما اضطر الأخ عبد المنعم لإلغاء حجزه عن الطائرة (الكينية) والانتظار معي (24) ساعة في القاهرة للسفر على الطائرة المصرية غداً. 5ـ لا تربط نفسك بغيرك من الدعاة، وانطلق في مسيرك الدعوي، فلعل الله يبتلي غيرك، وييسر أمرك لتنفعه في انطلاقك. سلمتنا الشركة المصرية أوراق للدخول إلى فندق () في القاهرة ولما توجهنا إلى بوابة الخروج للخروج من الجوازات، سألني ضابط الأمن عن جنسيتي فأخبرته أنني أردني الجنسية، وجواز سفري بيده، فشطب كلمة (أردني) عن ورقة دخولي وكتب في خانة الجنسية (فلسطيني) فقلت له: نعم أنا فلسطيني، ولكن جنسيتي أردني. أردني من أصل فلسطيني. فقال بتهكم: 6ـ إن كنتَ فلسطينيا فافخر، ولا تحزن لما تجده من مضايقات عربية وغير عربية، فالويل لهم من تمييزهم العنصري، وقهرهم للفلسطينيين. أوقفني الأمن المصري بعد أن ختم جوازي لتدقيقه، وبعد تدقيقه حولوني إلى الأمن الوطني سيء الذكر، وريث مباحث أمن الدولة سيئة الذكر قبله. 7ـ لا تثق برجل أمن ومباحث مهما كان ملمسه ناعماً، وحديثه حلوا، فعلى الخبث تَرَبَوّْا، ومن السحت يأكلون، ولإيذاء خلق الله يعملون. سألني ضابط المباحث عن جهة قدومي، فأخبرته بكل صدق ووضوح، عن قدومي من عمان، ووجهتي إلى (كينيا) ، وطلب مني التأشيرة والدعوة (الكينية) فأعطيته إياها، وسألني عن سبب دخولي مصر ـ غير آمنٍ ـ فأخبرته بخبر إلغاء رحلتي، وأبرزت له ورقة الفندق، وسألني عن سبب رحلتي فأخبرته عن الدورة المتوجه إليها. 8ـ كن صادقا مع الجميع، حتى ولو كانوا ضباط مباحث خبثاء، فطعم الصدق لذيذ جدا، والصدق واجب شرعي، وفضيلة أخلاقية، وإن لم يذق ولن يذوق رجال المباحث والمخابرات والأمن طعمه طالما انهم في هذه المهن الحقيرة. سألني عن آخر مرة دخلت مصر، فأخبرته بأنه قبل نحو ثلاث سنوات، وسألني عن سبب اعتقالي فيها، ومدته، فأخبرته بأنه لا سبب، وأنهم اعتقلوني (28) يوما مُغَمَّى العينين، مُقَيَّدُ اليدين، وأن مباحث أمن الدولة تحفظت عليَّ ـ حسب تعبيرهم ـ ليفحصوا علاقتي بجماعات متطرفة لم يثبت منها شيءٌ يُذكر، كما صرحوا بذلك للسفارة الأردنية في القاهرة، وكما أخبَرَتْ السفارة الأرنية وزارة الخارجية الأردنية بكتاب رسمي معي صورة منه، فقال: إنهم هم الأمن الوطني، وليسوا أمن الدولة. 9ـ لا تتوسع في الكلام مع المباحث والمخابرات والأمن فهم صيادو أخطاء وعثرات، ولا يقيلون عثرات الكرام، وليكن جوابك بقدر السؤال فقط. أرسلني الضابط مع بعض عناصرهم، وهو الذي جاءني أول مرة، وأجلسني في قاعة القادمين حتى مضى علي منذ حجز جواز سفري أكثر من ساعة ونصف، ثم أدخلني إلى غرفة فيها رجلا أمن، فسألني أحدهما عن وجهتي فأخبرته، ففاجأني بأنه يشكك في روايتي، واتهمني أنني أريد أن أتوجه إلى غزة، مما سبب لي صدمة مفاجئة ـ ابتداءً ـ سرعان ما أفقت منها، وتذكرت أن هذه الأجهزة الأمنية مبنية وقائمة على الشك، والكذب، والتلفيق، وأن ما يُذكرُ عن التغيير بعد الثورة ما هو إلا ذر للرماد في العيون، وأن الدولة العميقة لا زالت قائمة، والاستبداد لا زال مستشريا، والكذب والافتراء من أشباه الرجال لا زال على حاله، وإن نَقَصَ فبحدود دنيا. 10ـ لا تُفْتِ مستفتياً بالانتماء إلى الأجهزة الأمنية، ولا تنصح مُسْتَنْصِحاً بذلك، ولا تُشِرْ على مستشير بذلك، فالفتيا أمانة، والمستشار مؤتمن، والنصح واجب، والأمانة والنصح تقتضيان التحذير من هؤلاء الكذابين المفترين الملفقين التهم جزافاً لعباد الله. أجبت الشرطي المفتري المنفذ المتهكم السائل عن حقائبي أن معي حقيبة واحدة، وحقيبة أخرى سبقتني أو ستتبعني إلى (كينيا)، فسألني ـ بتهكم ـ (كينيا) وِلا (غزة)؟! فقلت له ـ بتصبر، وغيظ، ودهشة حقيقيةـ: (كينيا)!!.. ويش ام وديني على غزة؟! 11ـ لا تستهزئ بمسلم، ولا تتهكم عليه، وأحسن ما استطعت إلى ذلك سبيلا، فلا تدري من يكون، ولعل دعوة منه لك ـ إن أحسنت إليه ـ ترفعك، وتنجيك، أو دعوة منه عليك ـ إن أسأت إليه ـ توبقك، وتهلكك، وترديك. طلب مني أن أقترب منه، وسألني ـ بسخرية، واستهزاء، واستهتار، وتهكم عن خبري.. وحالي.. وموضوعي.. فأخبرته أن طائرتي المؤجلة إلى (كينيا) غدا في نفس موعدها المؤجل اليوم؛ الساعة (21.45) مساء، وأوضحتُ له سبب تأخري، وأردت أن أريه ورقة الفندق فأخبرني ـ بتهكم واستهزاء ـ بأنه لا داعي لذلك، وأنني سأنورهم ـ لا نَوَّرَ الله قلوبهم، ولا قبورهم، ولا صراطهم ـ حتى الموعد القادم للرحلة. 12ـ ادع على ظالمك، فللمظلوم دعوة مستجابة ولو بعد حين. وتذكر ظلمك لنفسك، واستغفر ربك وتب إليه. أدخلوني مكاناً مظلماً حاراً كالفرن.. ذكرني بسرداب مباحث أمن الدولة قبل ثلاث سنوات، بالكاد ترى فيه ضوءَ جهازِ حاسوبٍ محمولٍ مضاءً، سَلَّمْتُ؛ فرد رجل ـ يحمل حاسوبا محمولا ـ السلام، وسألت عن النور فأخبرني أن خلفي مفتاحاً للنور، أشعلت مفتاح النور فأبان عن نائمين على سرر من طابقين، تنبه بعضهم لدخولي فانتبه أو استيقظ، وبقي الأكثرون يغطون في نومهم، فأطفأت النور مرة أخرى وتلمست طريقي إلى جانب الرجل حامل الحاسوب، الذي كان يلعب لعبة (السوليتير) على جهازه. 13ـ سَلِّمْ برفق وصوت منخفض، مقتديا بسنة نبيك صلى الله عليه وآله وسلم الذي كان يسلم تسليما لا يُوقظ النائم، وَيُسْمِعُ اليقظان، ولا تُشْعِلْ النورَ على من لا يريده، واشغل وقت احتجازك بما ينفعك، ولا تُضَيِّعْ وقتك الثمين بما يضرك، أو لا ينفعك، فالوقت كالسيف إن لم تقطعه قطعك. جلست بجانب الرجل برهة من الوقت حتى تبين لي المكان جيدا، وسمعت الرجل يجيب على الهاتف النقال، ففهمت التغيير الذي طرأ على مصر في عهد الثورة.. ثورة الربيع العربي الغير مباركة.. الثورة على الظلم والاستبداد واستبداله بظلم واستبداد بنفس الأدوات الأمنية الظالمة القديمة.. ولكن بنكهة وطعم من الحرية المزعومة، وحقوق الإنسان المهضومة.. حرية الإخوان المسلمين.. وحزب الحرية والعدالة.. حرية المتبجحين بمقولة عمر بن الخطاب ـ رضي الله تعالى عنه ـ إن صحت: (والله لو أن شاة، أو بغلة، على شاطئ الفرات عثرت لخشيت أن يسألني الله عنها؛ لمَ لَمْ تمهد لها الطريق؟!)، وبحثت عنه فوجدت في أرشيف ملتقى أهل الحديث ما يلي: عن الأوزاعي ـ بلاغا ـ بلفظ :أن عمر بن الخطاب قال: لو ماتت سخلة على شاطئ الفرات ضيعة لخفت أن أسأل عنها. وهو عند البيهقي في الشعب، وأبي نعيم في الحلية، وابن عساكر في تاريخ دمشق. وقد جاء موصولا في أنساب الأشراف: حدثني محمد بن سعد عن الواقدي عن عاصم بن عمر عن محمد بن عمرو عن يحيى بن عبد الرحمن عن حاطب عن أبيه عن عمر أنه قال: لو ماتت سخلة على شاطئ الفرات ضياعاً لخشيت أن يسألني الله عنها. وقد جاء في كتاب: محض الصواب في فضائل أمير المؤمنين عمر بن الخطاب، ليوسف بن حسن بن عبد الهادي المبرد (المتوفى : 909هـ) تحقيق عبد العزيز بن محمد بن عبد المحسن، نشر: عمادة البحث العلمي بالجامعة الإسلامية، المدينة النبوية، المملكة العربية السعودية، الطبعة الأولى، 1420هـ/2000 م، عدد الأجزاء: 3 (وهو كتاب نفيس) في (ج 2 / ص 621): وعن داود بن علي قال: قال عمر رضي الله عنه "لو ماتت شاة على شط الفرات ضائعة، لظننت أن اللّه عز وجل سائلي عنها يوم القيامة". وعن عبد اللّه بن عمر قال: كان عمر بن الخطّاب رضي الله عنه يقول: لو مات جدي بطف الفرات لخشيت أن يحاسب اللّه به عمر. وعن علي رضي الله عنه قال: "رأيت عمر بن الخطّاب رضي الله عنه على قتب يعدو، فقلت: "يا أمير المؤمنين أين تذهب؟ قال: "بعير نَدَّ من إبل الصدقة أطلبه" فقلت: "لقد أذللت الخلفاء بعدك، فقال: "يا أبا الحسن لا تلمني فَوَ الذي بعث محمداً بالنبوة لو أن عناقاً أُخِذَتْ بشاطئ الفرات لأُخِذَ بها عمر يوم القيامة". 14ـ عش طالب علم مظلوما بعيدا عن السياسة والسياسيين، ولا تعش سياسيا محنكا ظالما يوبقك ويهلكك ظُلْمُ المظلومين. أخرجت هاتفي المحمول واتصلت بالأخ سامر في (كندا) ليخبر الأخ عبد المنعم الذي كان ينتظرني في القاعة، وطلبت منه أن ينصرف راشدا لأنني محجوز في مباحث أمن الدولة التي صارت في عهد الإخوان المسلمين أمنا وطنيا!!، واتصلت بالأخ جمال السلفيتي في الأردن وأخبرته الخبر، وطلبت منه عدم إخبار الأولاد للغد حتى نرى المستجدات، وحاولت الاتصال بالأخ أبو عمر المصري فلم يجبني، واتصلت زوجتي الفاضلة فطلبت منها إغلاق هاتفها، واتصلت بها وأخبرتها عن إلغاء الرحلة، وانتظاري لرحلة الغد، ولم أخبرها بحقيقة احتجازي، وطلبت منها تبليغ سلامي للوالدة المريضة. 15ـ لا تشغل الناس ولا تزعجهم، بما تعانيه وحاول تدبر أمر نفسك. سألت الليبي عن الكهرباء التي كانت تزود جهازه الذي أطفأه وجلس ـ بعد مكالمة هاتفية وَصَلَتْهُ عبر جهازه النقال ـ كأنه ينتظر حدثا ما، فدلني عليه، فشبكت جهازي المحمول عليه، وبدأت بكتابة هذه الكلمات، وبعد قليل دخل رجل شرطة وأخذ الرجل ـ الذي تبين لي أنه ليبي ـ وخرج به، ثم عاد بعد قليل، وأشعل النور، وسألني ـ بعصبية مَقيتةٍ ـ لأنني الوحيد المستيقظ: لِمَ أطفأتَ النور؟! فقلت له بعجب، ودهشة، واحتقار من كل قلبي؛ لأنه دخل أصلا والنور مطفأ: لم أطفئ نوراً، ولم أشعله. 16ـ أحبب في الله من يستحق الحب، وأبغض في الله من يستحق البغض، واحترم لله من يستحق الاحترام، واحتقر لله من يستحق الاحتقار، فإن كل ذلك من عُرى الإسلام، وشريعة الله. انصرفَ الشرطي ـ غير راشد إن شاء الله تعالى ـ بعد أن أبقى النور مضاءً.. استيقظ أحد الشباب من شباب قطاع غزة المحاصر المنكوب على صوت الشرطي وحواري معه وهو (يَتَحَسْبَنْ).. سألته عن حاله فأخبرني أنه فلسطيني أجرب!!!..فطمأنته أنني مثله، وأمرته بالصبر، وسألته إن كان غيره في الغرفة ـ والتي فيها حتى تلك اللحظة عشرة غيرنا ـ فلسطينيا فأشار إلى صاحب المحمول النائم على المقعد بجانبي.. ثم تبين لي عند صلاة الفجر أن العجوز الذي لم يستيقظ على رنين هاتفه فلسطينيا حيث كنا أربعة فلسطينيين، اثنان من قطاع غزة، والعجوز من فلسطينيي العراق، قدم للعلاج ولم يدخلوه، ورابعهم أنا.. نظرتُ في الغرفة أمامي فإذا فيها اثنا عشر سريرا معدنيا من طابقين، مجموعة في ستة أسرة.. فرشات جلدية حارة في صيف القاهرة اللاهب.. باردة في شتائها الزمهرير.. أربعة مقاعد معدنية طويلة يصلح كل واحد منها أن يكون سريرا مستقلا غير مريح!!.. كل مقعد فيه ثلاثة مقاعد.. بمجموع اثنا عشر مقعدا.. مقعدان جلديان طويلان في كل واحد منهما ثلاثة مقاعد ارتكزا على دعائم حديدية، يصلحان أن يكونا سريرين مستقلين لو كانا صالحين.. بعض المقاعد الجلدية المنفردة شبه المُعْدَمَةِ.. طاولتان بلاستكيتان.. برميل قمامة.. حقائب مفردة متناثرة هنا وهناك وهنالك.. على عربات المطار، وبغير عربات.. أكوام من الخبز الجاف.. بواقي جبنة مثلثات.. قوارير مياه معدنية مترامية.. عبوات مياه غازية بلاستيكية.. سمعت قراءةٍ قرآن لسورة البقرة منبعثة من حاسوب محمول للرجل الفلسطيني النائم.. رن هاتف محمول لأحد النائمين أيقظ بعض الشباب السوريين الساخطين المتسخطين من النور المضاء.. ولم يوقظ صاحبه العجوز.. قام بعض النائمين إلى الحمام.. وأشعل بعضهم سجائر ينفث من خلالها زفرات صدره.. شباب أفارقة سود.. وشباب سوريون بيض.. كلهم في الحجز شرق.. انتهت سورة البقرة.. وتبعتها سورة آل عمران.. فسورة النساء.. بحثت في برنامج الأذان عن وقت أذان الفجر في القاهرة فوجدته يؤذن بعد الرابعة.. بقيت أكتب إلى ما بعد أذان الفجر.. قمت توضأت وأذنت.. استيقظ بعض النائمين.. استيقظ فلسطينيان.. دخل شرطي طلب من العجوز الفلسطيني الاستعداد للرحيل.. سألته عن أذان الفجر فأخبرني أنه أذن.. توضأ الغزي الكبير القادم من رومانيا، والمُرَحَّلُ صباحا إلى غزة.. وتوضأ العجوز الفلسطيني العراقي!!.. صليت السنة وانتظرتهم.. صلوا السنة ثم أقمت الصلاة.. صلينا ثلاثتنا والباقون نائمون.. قرأت أواخر سورة إبراهيم {وَلاَ تَحْسَبَنَّ اللَّهَ غَافِلاً عَمَّا يَعْمَلُ الظَّالِمُونَ إِنَّمَا يُؤَخِّرُهُمْ لِيَوْمٍ تَشْخَصُ فِيهِ الأَبْصَارُ (42) مُهْطِعِينَ مُقْنِعِي رُءُوسِهِمْ لاَ يَرْتَدُّ إِلَيْهِمْ طَرْفُهُمْ وَأَفْئِدَتُهُمْ هَوَاء (43) وَأَنذِرِ النَّاسَ يَوْمَ يَأْتِيهِمُ الْعَذَابُ فَيَقُولُ الَّذِينَ ظَلَمُواْ رَبَّنَا أَخِّرْنَا إِلَى أَجَلٍ قَرِيبٍ نُّجِبْ دَعْوَتَكَ وَنَتَّبِعِ الرُّسُلَ أَوَلَمْ تَكُونُواْ أَقْسَمْتُم مِّن قَبْلُ مَا لَكُم مِّن زَوَالٍ (44) وَسَكَنتُمْ فِي مَسَاكِنِ الَّذِينَ ظَلَمُواْ أَنفُسَهُمْ وَتَبَيَّنَ لَكُمْ كَيْفَ فَعَلْنَا بِهِمْ وَضَرَبْنَا لَكُمُ الأَمْثَالَ (45) وَقَدْ مَكَرُواْ مَكْرَهُمْ وَعِندَ اللَّهِ مَكْرُهُمْ وَإِن كَانَ مَكْرُهُمْ لِتَزُولَ مِنْهُ الْجِبَالُ (46) فَلاَ تَحْسَبَنَّ اللَّهَ مُخْلِفَ وَعْدِهِ رُسُلَهُ إِنَّ اللَّهَ عَزِيزٌ ذُو انْتِقَامٍ (47) يَوْمَ تُبَدَّلُ الأَرْضُ غَيْرَ الأَرْضِ وَالسَّمَاوَاتُ وَبَرَزُواْ للَّهِ الْوَاحِدِ الْقَهَّارِ (48) وَتَرَى الْمُجْرِمِينَ يَوْمَئِذٍ مُّقَرَّنِينَ فِي الأَصْفَادِ (49) سَرَابِيلُهُم مِّن قَطِرَانٍ وَتَغْشَى وُجُوهَهُمْ النَّارُ (50) لِيَجْزِي اللَّهُ كُلَّ نَفْسٍ مَّا كَسَبَتْ إِنَّ اللَّهَ سَرِيعُ الْحِسَابِ (51) هَذَا بَلاَغٌ لِّلنَّاسِ وَلِيُنذَرُواْ بِهِ وَلِيَعْلَمُواْ أَنَّمَا هُوَ إِلَهٌ وَاحِدٌ وَلِيَذَّكَّرَ أُوْلُواْ الأَلْبَابِ (52)} بَرَّدَتْ الآياتُ جَمْرَ وَحَرَّ صدري.. قصَّ علينا الغزي قصة عن الاستعانة بالله والتوكل عليه مؤثرة لو كانت صحيحة.. جاء الشرطي يستحث العجوز الفلسطيني العراقي على تجهيز حقيبته الكبيرة، ويوقظ شاباً أسوداً ليستعد للرحيل.. قام شاب سوري توضأ ثم صلى.. اتصلت بأبي عمر فأجابني وأخبرته بحجزي وانقطع الخط.. جلست للكتابة.. وقف الشرطي يرقبني وأنا أكتب.. تباطأت في الكتابة ليذهب.. ذهب وجاء آخر ينظر إليَّ وأنا أكتب.. سألني بعد قليل: ماذا تكتب؟ قصة. أجبته. أبص (أنظر). تركته ينظر. ارفع فوء (فوق). ذهبت به إلى رأس الصفحات. عن إذنك. قالها وهو ينتزع الحاسوب من بين يدي. ما في (بطارية). الآن ينتهي الشحن. قلت له وهو خارج به من غرفة الحجز ويطبق بابها خلفه. غضبت.. قلت لنفسي: ما هذا الغباء؟! أيريد أن يصادر ما أكتب؟! هل سيأخذ ما برأسي؟! أم ينتزع ما في صدري؟! نام الجميع مرة أخرى.. بقيت ذاكرا محوقلا متحسبنا.. عاد به وقد انتهى شحنه.. وتباطأ الجهاز فتحا وإغلاقا بعد اختباره فتحا وإغلاقا ففهمت أنهم عبثوا فيه كعادتهم لَمَّا عبثوا بنفس الجهاز قبل ثلاث سنوات.. (تحسبنت) وعدت للكتابة من جديد. وإلى نلتقيكم في حلقة قادمة من معتقل الأمن الوطني المصري أو من خارجه نستودعكم الله الذي لا تضيع ودائعهالشيخ أكرم زيادة، داعية سلفي أردني من أصول فلسطينية، جرى احتجازه بمطار القاهرة الدولي، الأربعاء الماضي، 92 ـ 5 ـ 2013 ، من قبل جهاز الأمن الوطني (أمن الدولة سابقا). وكان الشيخ قادما من العاصمة الأردنية عمان في طريقه إلى دولتي كينيا وتنزانيا الأفريقيتين في رحلة دعوية، على إثر دعوة تلقاها من (جمعية القرآن والسنة فرع شرق إفريقيا) لإقامة دورة علمية في (كينيا)، و(تنزانيا) في الفترة بين 1-11/6/2013م لشرح كتب شرعية وإلقاء محاضرت. وهو هنا يروي ما جرى معه على يد عناصر الأمن، خلال ساعات احتجازه، وكيف عاملوه، وقد كتب حكايته هذه تحت عنوان "الفوائد الندية من الرحلة الكينية والتنزانية". بسم الله الرحمن الرحيم الحمد لله الذي يبتلي عباده بما يشاء لما يشاء، والصلاة والسلام على رسوله محمد وعلى آله وصحبه ومن والاه وبعد لقد وصلتني دعوة كريمة من جمعية القرآن والسنة فرع شرق إفريقيا لإقامة دورة علمية في (كينيا)، و(تنزانيا) في الفترة الواقعة بين 1-11/6/2013م لشرح حائية ابن أبي داود، ومنظومة قصب السكر، في (كينيا)، وشرح منظومة البيقوني، ومتن الطحاوية في (تنزانيا)، وأرسلوا لي دعوة كريمة ، وتأشيرة دخول إلى (كينيا) لذلك السبب. 1ـ انتبه لتواريخ الاقلاع ومواعيدها جيدا، وراجع آخر التطورات التي تحدث على تذكرتك، ولا تعتمد على معلوماتك السابقة. توجهت مساء الأربعاء 29/5/2013م إلى مطار الملكة علياء الدولي للمغادرة إلى القاهرة، ولم يخبرني موظف الحجز أنني سأتأخر في القاهرة ليلة كاملة لأن الشركة المصرية ألغت رحلتها إلى نيروبي تلك الليلة، وإنما سألني هل سأبقى في القاهرة إلى الليلة القادمة؟ فقلت له: لا. رحلتي الليلة إلى نيروبي. 2ـ لا تعتمد على كلام الموظفين المحتمل واستفصل منهم، ففي كلامهم تدليس لا يختلف كثيرا عن كلام المدلسين من رواة الحديث. أعطاني بطاقة الصعود للطائرة الـ(بوردنج) دون أن يخبرني شفويا بأن رحلتي ستكون الليلة القادمة، وهذا بحد ذاته تدليس من ذاك الموظف ـ هدانا الله وإياه ـ فرغم كثرة سفراتي السابقة لم يسبق لي أن تعرضت لمثل هذا الموقف، ولم أنتبه إلى تاريخ البطاقة الذي كتب عليها تاريخ (30/5/2013)، وركبت الطائرة المتوجهة إلى القاهرة على أمل الوصول في نفس الليلة إلى (نيروبي)، التي من المقرر أن أحاضر في مسجدها الكبير ظهر الخميس. 3ـ تأكد من تواريخ وصولك قبل ترتيب محاضراتك ودروسك والإعلان عنها. وصلنا القاهرة في الموعد المقرر لوصول الطائرة، وتوجهت مباشرة إلى قاعة (الترانزيت)، وتفاجأت بموظف في شركة مصر للطيران يخبرني أنه يجب عليَّ التوجه إلى مكان محدد في المطار لتوجيهي إلى فندق في القاهرة، لأن رحلتي بعد (24) ساعة. ولما توجهت حيث أشار إليَّ بعد خَتَمَ بطاقة صعود الطائرة بِخَاتَمِ (ترانزيت) وجدت الأخ عبد المنعم أبو ارخيص رئيس الجمعية، والمقرر سفره معي إلى (نيروبي) في انتظاري، ولما أخبرته الخبر أخبرني بأننا لن ننتظر إلى الغد، وأنه حول تذكرته إلى الطائرة الكينية المتوجهة إلى (نيروبي) هذه الليلة، وأنه سيحول تذكرتي إليها. 4ـ لا تظهر بطاقة صعود الطائرة للموظف إلا إذا تأكدت من أن رحلتك ستقلع فعلا. لم يقبل موظف (مصر للطيران) تحويل تذكرتي إلى الطائرة (الكينية) مثل تذكرة الأخ عبد المنعم، لأنها مؤرخة بتاريخ (30/5/2013) مما اضطر الأخ عبد المنعم لإلغاء حجزه عن الطائرة (الكينية) والانتظار معي (24) ساعة في القاهرة للسفر على الطائرة المصرية غداً. 5ـ لا تربط نفسك بغيرك من الدعاة، وانطلق في مسيرك الدعوي، فلعل الله يبتلي غيرك، وييسر أمرك لتنفعه في انطلاقك. سلمتنا الشركة المصرية أوراق للدخول إلى فندق () في القاهرة ولما توجهنا إلى بوابة الخروج للخروج من الجوازات، سألني ضابط الأمن عن جنسيتي فأخبرته أنني أردني الجنسية، وجواز سفري بيده، فشطب كلمة (أردني) عن ورقة دخولي وكتب في خانة الجنسية (فلسطيني) فقلت له: نعم أنا فلسطيني، ولكن جنسيتي أردني. أردني من أصل فلسطيني. فقال بتهكم: 6ـ إن كنتَ فلسطينيا فافخر، ولا تحزن لما تجده من مضايقات عربية وغير عربية، فالويل لهم من تمييزهم العنصري، وقهرهم للفلسطينيين. أوقفني الأمن المصري بعد أن ختم جوازي لتدقيقه، وبعد تدقيقه حولوني إلى الأمن الوطني سيء الذكر، وريث مباحث أمن الدولة سيئة الذكر قبله. 7ـ لا تثق برجل أمن ومباحث مهما كان ملمسه ناعماً، وحديثه حلوا، فعلى الخبث تَرَبَوّْا، ومن السحت يأكلون، ولإيذاء خلق الله يعملون. سألني ضابط المباحث عن جهة قدومي، فأخبرته بكل صدق ووضوح، عن قدومي من عمان، ووجهتي إلى (كينيا) ، وطلب مني التأشيرة والدعوة (الكينية) فأعطيته إياها، وسألني عن سبب دخولي مصر ـ غير آمنٍ ـ فأخبرته بخبر إلغاء رحلتي، وأبرزت له ورقة الفندق، وسألني عن سبب رحلتي فأخبرته عن الدورة المتوجه إليها. 8ـ كن صادقا مع الجميع، حتى ولو كانوا ضباط مباحث خبثاء، فطعم الصدق لذيذ جدا، والصدق واجب شرعي، وفضيلة أخلاقية، وإن لم يذق ولن يذوق رجال المباحث والمخابرات والأمن طعمه طالما انهم في هذه المهن الحقيرة. سألني عن آخر مرة دخلت مصر، فأخبرته بأنه قبل نحو ثلاث سنوات، وسألني عن سبب اعتقالي فيها، ومدته، فأخبرته بأنه لا سبب، وأنهم اعتقلوني (28) يوما مُغَمَّى العينين، مُقَيَّدُ اليدين، وأن مباحث أمن الدولة تحفظت عليَّ ـ حسب تعبيرهم ـ ليفحصوا علاقتي بجماعات متطرفة لم يثبت منها شيءٌ يُذكر، كما صرحوا بذلك للسفارة الأردنية في القاهرة، وكما أخبَرَتْ السفارة الأرنية وزارة الخارجية الأردنية بكتاب رسمي معي صورة منه، فقال: إنهم هم الأمن الوطني، وليسوا أمن الدولة. 9ـ لا تتوسع في الكلام مع المباحث والمخابرات والأمن فهم صيادو أخطاء وعثرات، ولا يقيلون عثرات الكرام، وليكن جوابك بقدر السؤال فقط. أرسلني الضابط مع بعض عناصرهم، وهو الذي جاءني أول مرة، وأجلسني في قاعة القادمين حتى مضى علي منذ حجز جواز سفري أكثر من ساعة ونصف، ثم أدخلني إلى غرفة فيها رجلا أمن، فسألني أحدهما عن وجهتي فأخبرته، ففاجأني بأنه يشكك في روايتي، واتهمني أنني أريد أن أتوجه إلى غزة، مما سبب لي صدمة مفاجئة ـ ابتداءً ـ سرعان ما أفقت منها، وتذكرت أن هذه الأجهزة الأمنية مبنية وقائمة على الشك، والكذب، والتلفيق، وأن ما يُذكرُ عن التغيير بعد الثورة ما هو إلا ذر للرماد في العيون، وأن الدولة العميقة لا زالت قائمة، والاستبداد لا زال مستشريا، والكذب والافتراء من أشباه الرجال لا زال على حاله، وإن نَقَصَ فبحدود دنيا. 10ـ لا تُفْتِ مستفتياً بالانتماء إلى الأجهزة الأمنية، ولا تنصح مُسْتَنْصِحاً بذلك، ولا تُشِرْ على مستشير بذلك، فالفتيا أمانة، والمستشار مؤتمن، والنصح واجب، والأمانة والنصح تقتضيان التحذير من هؤلاء الكذابين المفترين الملفقين التهم جزافاً لعباد الله. أجبت الشرطي المفتري المنفذ المتهكم السائل عن حقائبي أن معي حقيبة واحدة، وحقيبة أخرى سبقتني أو ستتبعني إلى (كينيا)، فسألني ـ بتهكم ـ (كينيا) وِلا (غزة)؟! فقلت له ـ بتصبر، وغيظ، ودهشة حقيقيةـ: (كينيا)!!.. ويش ام وديني على غزة؟! 11ـ لا تستهزئ بمسلم، ولا تتهكم عليه، وأحسن ما استطعت إلى ذلك سبيلا، فلا تدري من يكون، ولعل دعوة منه لك ـ إن أحسنت إليه ـ ترفعك، وتنجيك، أو دعوة منه عليك ـ إن أسأت إليه ـ توبقك، وتهلكك، وترديك. طلب مني أن أقترب منه، وسألني ـ بسخرية، واستهزاء، واستهتار، وتهكم عن خبري.. وحالي.. وموضوعي.. فأخبرته أن طائرتي المؤجلة إلى (كينيا) غدا في نفس موعدها المؤجل اليوم؛ الساعة (21.45) مساء، وأوضحتُ له سبب تأخري، وأردت أن أريه ورقة الفندق فأخبرني ـ بتهكم واستهزاء ـ بأنه لا داعي لذلك، وأنني سأنورهم ـ لا نَوَّرَ الله قلوبهم، ولا قبورهم، ولا صراطهم ـ حتى الموعد القادم للرحلة. 12ـ ادع على ظالمك، فللمظلوم دعوة مستجابة ولو بعد حين. وتذكر ظلمك لنفسك، واستغفر ربك وتب إليه. أدخلوني مكاناً مظلماً حاراً كالفرن.. ذكرني بسرداب مباحث أمن الدولة قبل ثلاث سنوات، بالكاد ترى فيه ضوءَ جهازِ حاسوبٍ محمولٍ مضاءً، سَلَّمْتُ؛ فرد رجل ـ يحمل حاسوبا محمولا ـ السلام، وسألت عن النور فأخبرني أن خلفي مفتاحاً للنور، أشعلت مفتاح النور فأبان عن نائمين على سرر من طابقين، تنبه بعضهم لدخولي فانتبه أو استيقظ، وبقي الأكثرون يغطون في نومهم، فأطفأت النور مرة أخرى وتلمست طريقي إلى جانب الرجل حامل الحاسوب، الذي كان يلعب لعبة (السوليتير) على جهازه. 13ـ سَلِّمْ برفق وصوت منخفض، مقتديا بسنة نبيك صلى الله عليه وآله وسلم الذي كان يسلم تسليما لا يُوقظ النائم، وَيُسْمِعُ اليقظان، ولا تُشْعِلْ النورَ على من لا يريده، واشغل وقت احتجازك بما ينفعك، ولا تُضَيِّعْ وقتك الثمين بما يضرك، أو لا ينفعك، فالوقت كالسيف إن لم تقطعه قطعك. جلست بجانب الرجل برهة من الوقت حتى تبين لي المكان جيدا، وسمعت الرجل يجيب على الهاتف النقال، ففهمت التغيير الذي طرأ على مصر في عهد الثورة.. ثورة الربيع العربي الغير مباركة.. الثورة على الظلم والاستبداد واستبداله بظلم واستبداد بنفس الأدوات الأمنية الظالمة القديمة.. ولكن بنكهة وطعم من الحرية المزعومة، وحقوق الإنسان المهضومة.. حرية الإخوان المسلمين.. وحزب الحرية والعدالة.. حرية المتبجحين بمقولة عمر بن الخطاب ـ رضي الله تعالى عنه ـ إن صحت: (والله لو أن شاة، أو بغلة، على شاطئ الفرات عثرت لخشيت أن يسألني الله عنها؛ لمَ لَمْ تمهد لها الطريق؟!)، وبحثت عنه فوجدت في أرشيف ملتقى أهل الحديث ما يلي: عن الأوزاعي ـ بلاغا ـ بلفظ :أن عمر بن الخطاب قال: لو ماتت سخلة على شاطئ الفرات ضيعة لخفت أن أسأل عنها. وهو عند البيهقي في الشعب، وأبي نعيم في الحلية، وابن عساكر في تاريخ دمشق. وقد جاء موصولا في أنساب الأشراف: حدثني محمد بن سعد عن الواقدي عن عاصم بن عمر عن محمد بن عمرو عن يحيى بن عبد الرحمن عن حاطب عن أبيه عن عمر أنه قال: لو ماتت سخلة على شاطئ الفرات ضياعاً لخشيت أن يسألني الله عنها. وقد جاء في كتاب: محض الصواب في فضائل أمير المؤمنين عمر بن الخطاب، ليوسف بن حسن بن عبد الهادي المبرد (المتوفى : 909هـ) تحقيق عبد العزيز بن محمد بن عبد المحسن، نشر: عمادة البحث العلمي بالجامعة الإسلامية، المدينة النبوية، المملكة العربية السعودية، الطبعة الأولى، 1420هـ/2000 م، عدد الأجزاء: 3 (وهو كتاب نفيس) في (ج 2 / ص 621): وعن داود بن علي قال: قال عمر رضي الله عنه "لو ماتت شاة على شط الفرات ضائعة، لظننت أن اللّه عز وجل سائلي عنها يوم القيامة". وعن عبد اللّه بن عمر قال: كان عمر بن الخطّاب رضي الله عنه يقول: لو مات جدي بطف الفرات لخشيت أن يحاسب اللّه به عمر. وعن علي رضي الله عنه قال: "رأيت عمر بن الخطّاب رضي الله عنه على قتب يعدو، فقلت: "يا أمير المؤمنين أين تذهب؟ قال: "بعير نَدَّ من إبل الصدقة أطلبه" فقلت: "لقد أذللت الخلفاء بعدك، فقال: "يا أبا الحسن لا تلمني فَوَ الذي بعث محمداً بالنبوة لو أن عناقاً أُخِذَتْ بشاطئ الفرات لأُخِذَ بها عمر يوم القيامة". 14ـ عش طالب علم مظلوما بعيدا عن السياسة والسياسيين، ولا تعش سياسيا محنكا ظالما يوبقك ويهلكك ظُلْمُ المظلومين. أخرجت هاتفي المحمول واتصلت بالأخ سامر في (كندا) ليخبر الأخ عبد المنعم الذي كان ينتظرني في القاعة، وطلبت منه أن ينصرف راشدا لأنني محجوز في مباحث أمن الدولة التي صارت في عهد الإخوان المسلمين أمنا وطنيا!!، واتصلت بالأخ جمال السلفيتي في الأردن وأخبرته الخبر، وطلبت منه عدم إخبار الأولاد للغد حتى نرى المستجدات، وحاولت الاتصال بالأخ أبو عمر المصري فلم يجبني، واتصلت زوجتي الفاضلة فطلبت منها إغلاق هاتفها، واتصلت بها وأخبرتها عن إلغاء الرحلة، وانتظاري لرحلة الغد، ولم أخبرها بحقيقة احتجازي، وطلبت منها تبليغ سلامي للوالدة المريضة. 15ـ لا تشغل الناس ولا تزعجهم، بما تعانيه وحاول تدبر أمر نفسك. سألت الليبي عن الكهرباء التي كانت تزود جهازه الذي أطفأه وجلس ـ بعد مكالمة هاتفية وَصَلَتْهُ عبر جهازه النقال ـ كأنه ينتظر حدثا ما، فدلني عليه، فشبكت جهازي المحمول عليه، وبدأت بكتابة هذه الكلمات، وبعد قليل دخل رجل شرطة وأخذ الرجل ـ الذي تبين لي أنه ليبي ـ وخرج به، ثم عاد بعد قليل، وأشعل النور، وسألني ـ بعصبية مَقيتةٍ ـ لأنني الوحيد المستيقظ: لِمَ أطفأتَ النور؟! فقلت له بعجب، ودهشة، واحتقار من كل قلبي؛ لأنه دخل أصلا والنور مطفأ: لم أطفئ نوراً، ولم أشعله. 16ـ أحبب في الله من يستحق الحب، وأبغض في الله من يستحق البغض، واحترم لله من يستحق الاحترام، واحتقر لله من يستحق الاحتقار، فإن كل ذلك من عُرى الإسلام، وشريعة الله. انصرفَ الشرطي ـ غير راشد إن شاء الله تعالى ـ بعد أن أبقى النور مضاءً.. استيقظ أحد الشباب من شباب قطاع غزة المحاصر المنكوب على صوت الشرطي وحواري معه وهو (يَتَحَسْبَنْ).. سألته عن حاله فأخبرني أنه فلسطيني أجرب!!!..فطمأنته أنني مثله، وأمرته بالصبر، وسألته إن كان غيره في الغرفة ـ والتي فيها حتى تلك اللحظة عشرة غيرنا ـ فلسطينيا فأشار إلى صاحب المحمول النائم على المقعد بجانبي.. ثم تبين لي عند صلاة الفجر أن العجوز الذي لم يستيقظ على رنين هاتفه فلسطينيا حيث كنا أربعة فلسطينيين، اثنان من قطاع غزة، والعجوز من فلسطينيي العراق، قدم للعلاج ولم يدخلوه، ورابعهم أنا.. نظرتُ في الغرفة أمامي فإذا فيها اثنا عشر سريرا معدنيا من طابقين، مجموعة في ستة أسرة.. فرشات جلدية حارة في صيف القاهرة اللاهب.. باردة في شتائها الزمهرير.. أربعة مقاعد معدنية طويلة يصلح كل واحد منها أن يكون سريرا مستقلا غير مريح!!.. كل مقعد فيه ثلاثة مقاعد.. بمجموع اثنا عشر مقعدا.. مقعدان جلديان طويلان في كل واحد منهما ثلاثة مقاعد ارتكزا على دعائم حديدية، يصلحان أن يكونا سريرين مستقلين لو كانا صالحين.. بعض المقاعد الجلدية المنفردة شبه المُعْدَمَةِ.. طاولتان بلاستكيتان.. برميل قمامة.. حقائب مفردة متناثرة هنا وهناك وهنالك.. على عربات المطار، وبغير عربات.. أكوام من الخبز الجاف.. بواقي جبنة مثلثات.. قوارير مياه معدنية مترامية.. عبوات مياه غازية بلاستيكية.. سمعت قراءةٍ قرآن لسورة البقرة منبعثة من حاسوب محمول للرجل الفلسطيني النائم.. رن هاتف محمول لأحد النائمين أيقظ بعض الشباب السوريين الساخطين المتسخطين من النور المضاء.. ولم يوقظ صاحبه العجوز.. قام بعض النائمين إلى الحمام.. وأشعل بعضهم سجائر ينفث من خلالها زفرات صدره.. شباب أفارقة سود.. وشباب سوريون بيض.. كلهم في الحجز شرق.. انتهت سورة البقرة.. وتبعتها سورة آل عمران.. فسورة النساء.. بحثت في برنامج الأذان عن وقت أذان الفجر في القاهرة فوجدته يؤذن بعد الرابعة.. بقيت أكتب إلى ما بعد أذان الفجر.. قمت توضأت وأذنت.. استيقظ بعض النائمين.. استيقظ فلسطينيان.. دخل شرطي طلب من العجوز الفلسطيني الاستعداد للرحيل.. سألته عن أذان الفجر فأخبرني أنه أذن.. توضأ الغزي الكبير القادم من رومانيا، والمُرَحَّلُ صباحا إلى غزة.. وتوضأ العجوز الفلسطيني العراقي!!.. صليت السنة وانتظرتهم.. صلوا السنة ثم أقمت الصلاة.. صلينا ثلاثتنا والباقون نائمون.. قرأت أواخر سورة إبراهيم {وَلاَ تَحْسَبَنَّ اللَّهَ غَافِلاً عَمَّا يَعْمَلُ الظَّالِمُونَ إِنَّمَا يُؤَخِّرُهُمْ لِيَوْمٍ تَشْخَصُ فِيهِ الأَبْصَارُ (42) مُهْطِعِينَ مُقْنِعِي رُءُوسِهِمْ لاَ يَرْتَدُّ إِلَيْهِمْ طَرْفُهُمْ وَأَفْئِدَتُهُمْ هَوَاء (43) وَأَنذِرِ النَّاسَ يَوْمَ يَأْتِيهِمُ الْعَذَابُ فَيَقُولُ الَّذِينَ ظَلَمُواْ رَبَّنَا أَخِّرْنَا إِلَى أَجَلٍ قَرِيبٍ نُّجِبْ دَعْوَتَكَ وَنَتَّبِعِ الرُّسُلَ أَوَلَمْ تَكُونُواْ أَقْسَمْتُم مِّن قَبْلُ مَا لَكُم مِّن زَوَالٍ (44) وَسَكَنتُمْ فِي مَسَاكِنِ الَّذِينَ ظَلَمُواْ أَنفُسَهُمْ وَتَبَيَّنَ لَكُمْ كَيْفَ فَعَلْنَا بِهِمْ وَضَرَبْنَا لَكُمُ الأَمْثَالَ (45) وَقَدْ مَكَرُواْ مَكْرَهُمْ وَعِندَ اللَّهِ مَكْرُهُمْ وَإِن كَانَ مَكْرُهُمْ لِتَزُولَ مِنْهُ الْجِبَالُ (46) فَلاَ تَحْسَبَنَّ اللَّهَ مُخْلِفَ وَعْدِهِ رُسُلَهُ إِنَّ اللَّهَ عَزِيزٌ ذُو انْتِقَامٍ (47) يَوْمَ تُبَدَّلُ الأَرْضُ غَيْرَ الأَرْضِ وَالسَّمَاوَاتُ وَبَرَزُواْ للَّهِ الْوَاحِدِ الْقَهَّارِ (48) وَتَرَى الْمُجْرِمِينَ يَوْمَئِذٍ مُّقَرَّنِينَ فِي الأَصْفَادِ (49) سَرَابِيلُهُم مِّن قَطِرَانٍ وَتَغْشَى وُجُوهَهُمْ النَّارُ (50) لِيَجْزِي اللَّهُ كُلَّ نَفْسٍ مَّا كَسَبَتْ إِنَّ اللَّهَ سَرِيعُ الْحِسَابِ (51) هَذَا بَلاَغٌ لِّلنَّاسِ وَلِيُنذَرُواْ بِهِ وَلِيَعْلَمُواْ أَنَّمَا هُوَ إِلَهٌ وَاحِدٌ وَلِيَذَّكَّرَ أُوْلُواْ الأَلْبَابِ (52)} بَرَّدَتْ الآياتُ جَمْرَ وَحَرَّ صدري.. قصَّ علينا الغزي قصة عن الاستعانة بالله والتوكل عليه مؤثرة لو كانت صحيحة.. جاء الشرطي يستحث العجوز الفلسطيني العراقي على تجهيز حقيبته الكبيرة، ويوقظ شاباً أسوداً ليستعد للرحيل.. قام شاب سوري توضأ ثم صلى.. اتصلت بأبي عمر فأجابني وأخبرته بحجزي وانقطع الخط.. جلست للكتابة.. وقف الشرطي يرقبني وأنا أكتب.. تباطأت في الكتابة ليذهب.. ذهب وجاء آخر ينظر إليَّ وأنا أكتب.. سألني بعد قليل: ماذا تكتب؟ قصة. أجبته. أبص (أنظر). تركته ينظر. ارفع فوء (فوق). ذهبت به إلى رأس الصفحات. عن إذنك. قالها وهو ينتزع الحاسوب من بين يدي. ما في (بطارية). الآن ينتهي الشحن. قلت له وهو خارج به من غرفة الحجز ويطبق بابها خلفه. غضبت.. قلت لنفسي: ما هذا الغباء؟! أيريد أن يصادر ما أكتب؟! هل سيأخذ ما برأسي؟! أم ينتزع ما في صدري؟! نام الجميع مرة أخرى.. بقيت ذاكرا محوقلا متحسبنا.. عاد به وقد انتهى شحنه.. وتباطأ الجهاز فتحا وإغلاقا بعد اختباره فتحا وإغلاقا ففهمت أنهم عبثوا فيه كعادتهم لَمَّا عبثوا بنفس الجهاز قبل ثلاث سنوات.. (تحسبنت) وعدت للكتابة من جديد. وإلى نلتقيكم في حلقة قادمة من معتقل الأمن الوطني المصري أو من خارجه نستودعكم الله الذي لا تضيع ودائعه</t>
  </si>
  <si>
    <t>http://estklal.com/news/news.aspx?id=85199</t>
  </si>
  <si>
    <t>دورة علمية - جمعية القرآن والسنة فرع شرق إفريقيا - كينيا وتنزانيا</t>
  </si>
  <si>
    <t xml:space="preserve">أهميت لايدوني  Ahmet laidouny </t>
  </si>
  <si>
    <t>فرنسي</t>
  </si>
  <si>
    <t>http://onaeg.com/?p=1028186</t>
  </si>
  <si>
    <t>منعت سلطات الجوازات بمطار القاهرة الدولي دخول الراكب الفرنسي أهميت لايدوني Ahmet laidouny عقب وصوله صباح اليوم علي الطائرة المصرية القادمة من ميلانو بناء علي طلب الأمن الوطني . اثناء انهاء اجراءات وصول ركاب الرحلة وبعرض بيانات الراكب علي الحاسب الالي تبين انه اسمه مدرج منع دخول الي البلاد بناء علي تعليمات من الامن الوطني , علي الفور امر اللواء مجدي السمان مدير الجوازات بالمطار بمنع دخول الراكب ومغادرته علي الطائرة التي وصل عليها .</t>
  </si>
  <si>
    <t>ألماني</t>
  </si>
  <si>
    <t>سفين لاو</t>
  </si>
  <si>
    <t>http://www.masress.com/egynews/235608</t>
  </si>
  <si>
    <t>منعت سلطات مطار القاهرة الدولي في مصر اليوم الجمعة الداعية الألماني السلفي"سفين لاو" من دخول البلاد لدى وصوله من هولندا وترحيله من حيث أتى تنفيذا لتعليمات جهاز الأمن الوطني بوضع اسمه على قوائم الممنوعين من الدخول. وقالت مصادر مسؤولة بالمطار انه أثناء إنهاء إجراءات جوازات ركاب الطائرة الهولندية القادمة من أمستردام, تقدم الألماني سفين لاو 33/ عاما/, وهو داعية سلفى شهير, باسم أبوآدم لإنهاء إجراءات وصوله. وأضافت انه بوضع بيانات الألماني المذكور على جهاز الحاسب الألي الخاص بالجوازات, تبين وجود اسمه على قوائم الممنوعين من الدخول تنفيذا لقرار من الأمن الوطني بوضع اسمه على القوائم وتم إبلاغ لاو بالقرار وإحتجازه بصالة الترانزيت لحين ترحيله إلى خارج البلاد.</t>
  </si>
  <si>
    <t>أبو آدم</t>
  </si>
  <si>
    <t>حزب العدل</t>
  </si>
  <si>
    <t>عضو الهيئة الاستشارية للحزب</t>
  </si>
  <si>
    <t>عمرو الشوبكي</t>
  </si>
  <si>
    <t>http://today.almasryalyoum.com/article2.aspx?ArticleID=312033</t>
  </si>
  <si>
    <t>أوقفت سلطات الأمن الوطنى ـ أمن الدولة سابقاً ـ الدكتور عمرو الشوبكى، الباحث السياسى، عضو الهيئة الاستشارية لحزب العدل، فى مطار القاهرة مساء أمس الأول، لدى عودته من بيروت، وسحبت جواز سفره بزعم الكشف عن هويته، قبل أن تسمح له بالانصراف. وقال الشوبكى لـ«المصرى اليوم» إنه كان فى بيروت لإلقاء محاضرة فى ندوة المنظمة العربية لمكافحة الفساد، حول ثورات الربيع العربى، وأضاف عقب خروجه من المطار: «ما حدث كان مفاجأة لى، ويبدو أن الممارسات القديمة ذاتها عادت بل ربما بشكل أسوأ، فأنا لم أتعرض لمثل هذا الموقف فى ظل النظام السابق». وأكد «الشوبكى» أنه لم يكن هناك أى سبب لاتخاذ هذا الإجراء ضده، وقال إنه لم يسمع تفسيراً من رجال الأمن فى المطار، سوى قول أحدهم «السيستم القديم رجع»، وأضاف «الشوبكى» أن «المصريين عانوا هذه الممارسات طويلاً، وهى لا تخدم أحداً، بل تزيد وتجدد الفجوة بين الشرطة والشعب، ولا تساعد فى حفظ الأمن والأمان». وأصدر حزب العدل، بياناً ينتقد فيه ما تعرض له الشوبكى، ووصفه بـ«غير مبرر ويعيد للأذهان ممارسات أمن الدولة المنحل فى عهد النظام البائد، وكان سبباً مباشراً لقيام ثورة ٢٥ يناير». وأكد حزب العدل أن عودة هذه الممارسات من قبل الأمن الوطنى «أمن الدولة سابقا» لا يمكن أن يكون فى إطار إصلاح جهاز الشرطة وإنما يزيد الاحتقان الموجود بين الشعب والشرطة ولا يهيئ البيئة المناسبة للإصلاح. ودعا «العدل» وزارة الداخلية إلى القيام بدورها الأساسى والابتعاد عن الممارسات المناهضة للحريات.</t>
  </si>
  <si>
    <t>الجيزة - الدقي</t>
  </si>
  <si>
    <t>ندوة المنظمة العربية لمكافحة الفساد - بيروت</t>
  </si>
  <si>
    <t>بداية شهر مارس 2012</t>
  </si>
  <si>
    <t>حمدي طه</t>
  </si>
  <si>
    <t>http://www.almasryalyoum.com/news/details/166121</t>
  </si>
  <si>
    <t>وقال النائب حمدى طه إنه تم توقيفه فى مطار القاهرة، لوجود اسمه على قوائم ترقب الوصول، ما دفعه لتقديم طلب إحاطة حول الموضوع.</t>
  </si>
  <si>
    <t>حزب الحرية والعدالة</t>
  </si>
  <si>
    <t>الجيش السوري الحر</t>
  </si>
  <si>
    <t>الشيشان</t>
  </si>
  <si>
    <t>http://www.vetogate.com/507725</t>
  </si>
  <si>
    <t>كشفت مباحث مطار القاهرة الدولى عن أن الطالبين الشيشانيين اللذين ألقي القبض عليهما أمس بالمطار وضبط معهما جهاز كمبيوتر محمول به صور أثناء التدريبات العسكرية التي تلقياها في سوريا وبعض المحاضرات الدينية لأئمة الإسلام و3 تليفونات محمولة وفلاشة كمبيوتر وملابس عسكرية مموهة وغطاء للرأس و3200 جنيه إسترليني مع الإثنين. وأوضحت التحقيقات أن الإثنين حضرا لمصر في شهرى أكتوبر ونوفمبر عام 2011 والتحقا بمركز الفجر للدراسات الإسلامية التابع للأزهر الشريف بشارع رمسيس وأقاما بشقة مستأجرة بمدينة نصر لمدة 8 أشهر وعادا للشيشان لمدة 7 أشهر ثم وصلا للقاهرة مرة ثانية بدعوى استكمال الدراسة. وقال الطالبان الشيشانيان في التحقيقات التي أجرتها مباحث المطار أنهما تواصلا أثناء الإقامة بالقاهرة مع شيشانى يدعى أبو مسلم الانصارى عبر برنامج سكايب ودعاهما للسفر إلى تركيا ثم لسوريا للجهاد في صفوف الجيش السورى الحر ضد نظام بشار الاسد وبالفعل غادرا إلى تركيا ومنها إلى سوريا وتلقيا تدريبات عسكرية بمعسكرات الجيش السورى الحر ضد من وصفه بالكفار "جيش بشار الاسد حسبما يصفه الذين دربوهما" إلى أن تم تكليفهما مع آخرين بحراسة أسرى الجيش السورى النظامى. وحسب التحقيقات، جاء الاثنان إلى مصر مرة ثالثة لاستكمال دراستهما في 24 يونيو الماضى ولكنهما غادرا البلاد أمس، الأول ورفضت السلطات التركية دخولهما البلاد وأعادتهما لمصر فتم تفتيشهما فعثر على المضبوطات فتم إجراء تحقيقات مكثفة معها. وقال الطالبان إن الأموال التي ضبطت معهما أمانة من شخص داغستانى مقيم بالشيشان لدعم المجاهدين في سوريا وأن الصور التقطت أثناء وجودهما في سوريا واشتريا البنطلونين المموهين من العتبة وباقى الملابس العسكرية حصلا عليها أثناء الجهاد في سوريا. وتم عرض نتائج التحقيقات على اللواء علاء على مدير أمن ميناء القاهرة الجوى الذي أمر باستكمال التحقيقات لاتخاذ الإجراءات القانونية لعرضها على النيابة. وكانت سلطات أمن مطار القاهرة الدولى قد القت القبض على الطالبين عقب وصولهما مرحلين من تركيا وتم تفتيشهما وضبط هذه الاشياء معهما مساء أمس الجمعة.</t>
  </si>
  <si>
    <t>شيشاني</t>
  </si>
  <si>
    <t>شقيق زوجة الرئيس السابق محمد مرسي</t>
  </si>
  <si>
    <t>محمد علي محمد إسماعيل</t>
  </si>
  <si>
    <t>http://elmokhalestv.com/index/details/id/65923</t>
  </si>
  <si>
    <t>منعت السلطات الأمنية بمطار القاهرة الدولي، اليوم السبت، سفر محمد علي محمد إسماعيل، شقيق زوجة الرئيس محمد مرسى، بناءً على طلب الأمن الوطني. وفي أثناء إنهاء إجراءات الطائرة الإماراتية المتجهة إلى دبي، فوجئ محمد على بوجود اسمه على قوائم المنع من السفر بطلب من الأمن الوطني. وأمر اللواء مجدى اليسري، مدير شرطة ميناء القاهرة الجوي، بإنزال حقائبه من الطائرة والسماح له بمغادرة الدائرة الجمركية نظرًا لأن قرار المنع من السفر غير مقترن بالضبط والإحضار، وسمح له بمغادرة المطار.</t>
  </si>
  <si>
    <t>http://www.elwatannews.com/news/details/272795</t>
  </si>
  <si>
    <t>وليد محمد رشاد شرابي</t>
  </si>
  <si>
    <t>http://elmokhalestv.com/index/details/id/69466</t>
  </si>
  <si>
    <t>http://gate.ahram.org.eg/News/386068.aspx</t>
  </si>
  <si>
    <t>http://onaeg.com/?p=1118690</t>
  </si>
  <si>
    <t>حازم يوسف عبد العظيم</t>
  </si>
  <si>
    <t>http://www.alarabiya.net/ar/arab-and-world/egypt/2013/08/25/%D9%85%D9%86%D8%B9-%D8%A7%D9%84%D8%B3%D9%8A%D8%AF-%D8%A7%D9%84%D8%A8%D8%AF%D9%88%D9%8A-%D8%B1%D8%A6%D9%8A%D8%B3-%D8%AD%D8%B2%D8%A8-%D8%A7%D9%84%D9%88%D9%81%D8%AF-%D9%85%D9%86-%D9%85%D8%BA%D8%A7%D8%AF%D8%B1%D8%A9-%D9%85%D8%B7%D8%A7%D8%B1-%D8%A7%D9%84%D9%82%D8%A7%D9%87%D8%B1%D8%A9.html</t>
  </si>
  <si>
    <t>http://www.elwatannews.com/news/details/288776</t>
  </si>
  <si>
    <t>http://www.almasryalyoum.com/news/details/255946</t>
  </si>
  <si>
    <t>منعت سلطات مطار القاهرة الدولي، الخميس، سمير صبري ، لاعب إنبي والمنتخب الوطني السابق، والمؤيد للرئيس المعزول محمد مرسي ، من مغادرة البلاد، بناء على توجيهات إحدى الجهات الأمنية، بحسب مصدر أمني بالمطار. اكتفت السلطات الأمنية بمنع اللاعب المعتزل من السفر، فيما أطلقت سراحه ولم تحتجزه بالمطار. وذكر المصدر أن «صبري» كان متوجهًا إلى تركيا في زيارة خاصة لبعض أصدقائه هناك، من دون أن يوضح سبب منعه من السفر. ويعتبر سمير صبري من المؤيدين لحكم الرئيس المعزول محمد مرسي وجماعة الإخوان، وشارك في مباراة افتتاح دوري معتصمي «رابعة العدوية»، التي أقيمت بالميدان بين فريقي ميداني «رابعة العدوية» و«نهضة مصر»، اللذين ضما لما يقرب من شهرين اعتصامين لمؤيدين لمرسي قبل أن تفضهما قوات الأمن، وقال اللاعب عقب تلك المباراة إنه استمتع بها أكثر من استمتاعه باللعب مع المنتخب المصري.</t>
  </si>
  <si>
    <t>أسامة محمد محمد مرسي عيسي العياط</t>
  </si>
  <si>
    <t>ليسانس حقوق</t>
  </si>
  <si>
    <t>الشرقية - الزقازيق</t>
  </si>
  <si>
    <t>http://www.vetogate.com/671229</t>
  </si>
  <si>
    <t>غادر أسامة نجل الرئيس المعزول محمد مرسي، مطار القاهرة بعد احتجاز دام قرابة الساعة والنصف قبل منعه من السفر إلى دولة ماليزيا عبر أبو ظبي. وأوضح أسامة، في تصريحات لبوابة "الحرية والعدالة"، عقب خروجه من مطار القاهرة أن سلطات المطار اعتذرت له وأبلغته بوجود خطأ إجرائي لاغير، مشيرا إلى أنه بصدد حجز تذكرة جديدة لاستكمال رحلته الدراسية إلى ماليزيا عقب مغادرة الطائرة لأرض المطار دون اللحاق بها بسبب الإجراءات. كانت سلطات مطار القاهرة الدولي، قررت في الساعات الأولى من صباح اليوم، الأحد، منع أسامة نجل الرئيس المعزول محمد مرسي من السفر إلى ماليزيا عبر أبو ظبي، بحسب مصادر أمنية وملاحية بالمطار. وأوضحت المصادر، أن أسامة وصل إلى مطار القاهرة لإنهاء إجراءات سفره إلي ماليزيا عبر أبو ظبي، إلا أن السلطات المسئولة في المطار منعته من السفر بناء على تعليمات من جهات سيادية.</t>
  </si>
  <si>
    <t>اليمن</t>
  </si>
  <si>
    <t>توكل كرمان</t>
  </si>
  <si>
    <t>يمني</t>
  </si>
  <si>
    <t>http://aswatmasriya.com/news/view.aspx?id=005c866b-3826-4f6d-a631-a8bf35ec9738</t>
  </si>
  <si>
    <t>http://www.alarabiya.net/ar/arab-and-world/egypt/2013/08/04/%D9%85%D8%B5%D8%B1-%D8%AA%D8%B1%D8%AD%D9%84-%D8%A7%D9%84%D9%8A%D9%85%D9%86%D9%8A%D8%A9-%D8%AA%D9%88%D9%83%D9%84-%D9%83%D8%B1%D9%85%D8%A7%D9%86-%D8%B9%D9%82%D8%A8-%D8%A7%D8%AD%D8%AA%D8%AC%D8%A7%D8%B2%D9%87%D8%A7-%D8%A8%D9%85%D8%B7%D8%A7%D8%B1-%D8%A7%D9%84%D9%82%D8%A7%D9%87%D8%B1%D8%A9.html</t>
  </si>
  <si>
    <t>أكدت مصادر أمنية أن سلطات مطار القاهرة الدولي، الأحد، 4 أغسطس/آب، منعت الناشطة اليمنية توكل كرمان، الحائزة على جائزة نوبل للسلام، من دخول البلاد عقب وصولها من الإمارات، وقامت بترحيلها على نفس الطائرة التي وصلت عليها، ولم تذكر المصادر أسباب المنع. وقالت وكالة "أنباء الشرق الأوسط" إن كرمان مدرجة على قائمة الممنوعين من دخول مصر، مشيرة إلى أنها أعلنت تضامنها مع مؤيدي الرئيس المعزول محمد مرسي. وكان متحدث باسم جماعة الإخوان المسلمين، التي ينتمي لها مرسي، صرح بأن كرمان انضمت مؤخراً للمظاهرات التي تشهدها القاهرة، وتطالب بإعادة مرسي لمنصبه. وأكدت رسالة على الصفحة الرسمية لكرمان على موقع "تويتر"، احتجازها في مطار القاهرة، ومنعها من التوجه إلى ميدان رابعة العدوية في حي مدينة نصر شرق القاهرة، حيث يعتصم أنصار مرسي. ومن جانبه، دان التحالف الوطني لدعم الشرعية ورفض الانقلاب بكل قوة منع كرمان من الدخول إلى مصر. وأكد التحالف أن هذه الممارسات هى إعادة لإنتاج الدولة البوليسية بنفس ممارسات دولة الرئيس السابق، حسني مبارك. وقال التحالف إنه يرحب بكل الأحرار في العالم الذين يساندون عدالة قضية الشرعية الدستورية، والذين يقفون في وجه الانقلاب العسكري الدموي، على حد تعبيره. واكتسبت كرمان، وهي أم لثلاثة أبناء، أهمية رمزية في الانتفاضة اليمنية عام 2011، وهي أول امرأة عربية تفوز بالجائزة. وفي اليمن، يطلقون عليها لقب "المرأة الحديدية" و"أم الثورة". وكرمان عضو في حزب الإصلاح اليمني الإسلامي البارز، الذي أثار قلقاً في الغرب، ويرجع هذا في الأساس إلى أن الأميركيين يصنفون عبدالمجيد الزنداني، عضو الحزب والمستشار السابق لأسامة بن لادن زعيم تنظيم القاعدة الراحل، باعتباره إرهابياً. وعزل الجيش المصري مرسي منذ شهر، مما سبب حالة من الاضطراب السياسي بالبلاد.</t>
  </si>
  <si>
    <t>حزب التجمع اليمني للإصلاح</t>
  </si>
  <si>
    <t>سندس شلبي</t>
  </si>
  <si>
    <t>http://www.elwatannews.com/news/details/329444</t>
  </si>
  <si>
    <t>منعت سلطات مطار القاهرة الدولي، مساء اليوم، سندس عاصم شلبي نجلة المهندس عاصم شلبي القيادي الإخواني، من السفر إلى العاصمة البريطانية لندن. وأوضح مصدر أمني، أن سندس تقدمت للسفر على طائرة مصر للطيران المتجهة إلى لندن وقامت السلطات بمنعها بعد أن تبين أنها على قوائم الممنوعين من السفر لإحدى الجهات الأمنية.</t>
  </si>
  <si>
    <t>نجلة عاصم شلبي القيادي الإخواني</t>
  </si>
  <si>
    <t>قضية "التخابر مع حماس - التخابر الكبري - مرسي وقيادات الاخوان" 3-7-2013</t>
  </si>
  <si>
    <t>سندس عاصم سيد شلبي</t>
  </si>
  <si>
    <t xml:space="preserve">رقم 56458 لسنة 2013 جنايات اول مدينة نصر والمقيدة برقم 2925 كلي شرق القاهرة ورقم 371 لسنة 2013 حصر امن الدولة العليا ورقم 124 لسنة 2013 جنايات امن الدولة العليا </t>
  </si>
  <si>
    <t>التخابر مع منظمات أجنبية خارج البلاد "حركة حماس"، وإفشاء سر من اسرار الدفاع عن البلاد "تقارير الامن القومي بشان نشاط عناصر ايرانية" لدولة أجنبية "الحرس الثوري الايراني"، الانضمام لجماعة ارهابية، الالتحاق بمنظمة ارهابية عسكرية خارج البلاد "حركة حماس" والتسلل الى داخل البلاد عبر الانفاق بطريق غير مشروع</t>
  </si>
  <si>
    <t>القاهرة - الوايلي</t>
  </si>
  <si>
    <t>مسؤول موقع إخوان أون لاين باللغة الإنجليزية - خريج آداب عين شمس</t>
  </si>
  <si>
    <t>عميد كلية هندسة - جامعة حلوان</t>
  </si>
  <si>
    <t>http://www.shorouknews.com/news/view.aspx?cdate=29092013&amp;id=992028c6-4962-4401-bf31-fffb68af3630</t>
  </si>
  <si>
    <t>http://www.almasryalyoum.com/news/details/323687</t>
  </si>
  <si>
    <t>ألقت أجهزة الأمن الوطني، الأحد، القبض على الدكتور السيد حسن شهاب، عميد كلية الهندسة بجامعة حلوان، المنتمي لجماعة الإخوان المسلمين، وإحالته إلى النيابة ، بعدما أخرجته سلطات مطار القاهرة من الدائرة الجمركية حال سفره إلى اليمن. وكانت السلطات الأمنية بمطار القاهرة الدولي، رفضت سفر الدكتور السيد حسن شهاب، عميد كلية الهندسة بجامعة حلوان، إلى اليمن، بعدما تبين لضباط الجوازات أن اسمه مدرج على قوائم الممنوعين من السفر بناء على طلب من النائب العام، فتم إلغاء سفره وإخراجه من الدائرة الجمركية.</t>
  </si>
  <si>
    <t>السيد حسن شهاب الدين أبو زيد</t>
  </si>
  <si>
    <t>السيد شهاب</t>
  </si>
  <si>
    <t>قضية "اقتحام سجن وادي النطرون - الهروب الكبير" 29-1-2011</t>
  </si>
  <si>
    <t xml:space="preserve">رقم 56460 لسنة 2013 جنايات اول مدينة نصر والمقيدة برقم 2926 لسنة 2013 كلي شرق القاهرة ورقم 11 لسنة 2013 حصر تحقيق مكتب فني نائب عام قضاة تحقيق ورقم 921 لسنة 2013 بلاغات نائب عام وكانت مقيدة برقم 338 لسنة 2013 جنح مستانف الاسماعيلية </t>
  </si>
  <si>
    <t>اطلاق قذاف ار بي جي واعيرة نارية كثيفة على الحدود الشرقية مع قطاع غزة وفجروا الاكمنة الحدودية وخط غاز وتسللوا عبر الانفاق بطريقة غير شرعية وسيطروا على 60كم من الشريط الحدودي وخطفوا 3 ظباط وامين شرطة ثم اقتحام سجون المرج وابو زعبل ووادي النطرون، تخريب وحرق عمدي لممتلكات عامة "السجون المذكورة"، قتل عمد لمواطن ومجند ومسجون بالمرج و 30 مسجون مجهول الهوية بابو زعبل و 14 اخرين بسجن وادي النطرون، شروع في قتل 3 من قوة تامين سجن ابو زعبل، سرقة بالاكراه لمنقولات مملوكة لمصلحة السجون، تهريب 20 الف سجين، مقاومة السلطات، حيازة واحراز اسلحة نارية بدون ترخيص وذخيرة</t>
  </si>
  <si>
    <t>تم الحكم عليه حضوريا بالسجن 27 سنة وغرامة 1.924.615ج يوم 16-6-2015</t>
  </si>
  <si>
    <t>القاهرة - حلوان</t>
  </si>
  <si>
    <t>تم الحكم عليها غيابيا بالإعدام يوم 16-6-2015</t>
  </si>
  <si>
    <t>تم استبعاده من القضية</t>
  </si>
  <si>
    <t>أحداث أول مدينة نصر - منزل وزير الداخلية "تظاهرة الملابس الداخلية لحركة 6 ابريل" 28-3-2013</t>
  </si>
  <si>
    <t>محالة لمحكمة الجنايات</t>
  </si>
  <si>
    <t>تم الحكم عليه حضوريا بالإعدام يوم 11-4-2015 ثم تم قبول الطعن بالنقض وإلغاء الحكم يوم 3-12-2015</t>
  </si>
  <si>
    <t>تم الحكم عليه حضوريا بالسجن المؤبد يوم 11-4-2015 ثم تم قبول الطعن بالنقض وإلغاء الحكم يوم 3-12-2015</t>
  </si>
  <si>
    <t>تم إطلاق سراحه بعد يومين</t>
  </si>
  <si>
    <t>حسام فوزي</t>
  </si>
  <si>
    <t>http://gate.ahram.org.eg/News/401758.aspx</t>
  </si>
  <si>
    <t>http://gololy.com/2013/10/03/105038/%D8%A7%D9%84%D9%82%D8%A8%D8%B6-%D8%B9%D9%84%D9%89-%D8%AD%D8%B3%D8%A7%D9%85-%D9%81%D9%88%D8%B2%D9%8A-%D8%AC%D8%A8%D8%B1-%D9%82%D8%A8%D9%84-%D8%B3%D9%81%D8%B1%D9%87-%D8%A5%D9%84%D9%89-%D9%82%D8%B7%D8%B1.html</t>
  </si>
  <si>
    <t>http://www.ansarportsaid.net/News/39767/Default.aspx</t>
  </si>
  <si>
    <t>ألقت سلطات مطار القاهرة القبض على الشيخ حسام فوزى جبر، الداعية ومقدم البرامج بقناة الناس، قبل سفره إلى قطر، تنفيذًا لقرار بضبطه وإحضاره لتورطه فى التحريض على أعمال عنف. وقد صرحت مصادر مسئولة بمطار القاهرة بأنه فى أثناء إنهاء إجراءات سفر ركاب الطائرة المصرية المتجهة إلى الدوحة تقدم الشيخ حسام فوزى جبر مفتاح للسفر على الطائرة، وبوضع بياناته على كمبيوتر الجوازات، تبين وجود اسمه على قوائم المنع من السفر مع الضبط والإحضار، تنفيذًا لقرار من إحدى الجهات الأمنية لتورطه فى عمليات العنف التى شهدتها مصر، خصوصًا فى شمال سيناء. وقد تم القبض عليه وتسليمه للجهة الأمنية التى طلبته.</t>
  </si>
  <si>
    <t>داعية ومقدم برامج - قناة الناس</t>
  </si>
  <si>
    <t>حسام فوزي جبر مفتاح</t>
  </si>
  <si>
    <t>شمال سيناء - العريش</t>
  </si>
  <si>
    <t>عمرو دراج</t>
  </si>
  <si>
    <t>http://elbadil.com/?p=583232</t>
  </si>
  <si>
    <t>منعت سلطات الجوازات بمطار القاهرة الدولي، سفر القيادي الاخواني عمرو دراج، وزير التخطيط السابق فى حكومة هشام قنديل من السفر، لإدراجه على قوائم الممنوعين من مغادرة البلاد، بناء علي أمر من النائب العام لحين انتهاء التحقيقات معه . كان دراج متوجها إلى الدوحة العاصمة القطرية الدوحة على الطائرة القطرية ، وأثناء إنهاء إجراءات سفره على شركة الطيران أخطره ضابط الجوازات أن اسمه موجود على قوائم المنع من السفر من النائب العام ، وقامت السلطات بالمطار بإلغاء سفره وتسليمه حقائبه والسماح له بمغادرة الدائرة الجمركية نظرا لأن قرار المنع غير مقترن بالضبط والإحضار.</t>
  </si>
  <si>
    <t>وزير التخطيط والتعاون الدولي السابق وقيادي</t>
  </si>
  <si>
    <t>أحمد عمرو محمد السيد دراج</t>
  </si>
  <si>
    <t>طارق وفيق</t>
  </si>
  <si>
    <t>http://www.shorouknews.com/news/view.aspx?cdate=03112013&amp;id=22868bc3-db7b-4e11-8910-6523bc2454df</t>
  </si>
  <si>
    <t>منعت سلطات مطار القاهرة الأحد الدكتور طارق وفيق، وزير الإسكان السابق من السفر إلى السعودية، حيث تم إنزال حقائبه من الطائرة التي استأنفت رحلتها بدونه . وصرحت مصادر أمنية بالمطار أنه أثناء إنهاء إجراءات سفر رحلة الخطوط السعودية المتجهة إلى الرياض تقدم الدكتور طارق وفيق، وزير الإسكان السابق؛ لإنهاء إجراءات سفره وبوضع بيانات جواز سفره على كمبيوتر الجوازات تبين وجود اسمه على قوائم الممنوعين من السفر؛ تنفيذًا لقرار من النائب العام، وتم السماح للوزير السابق بالخروج من الدائرة الجمركية دون توقيفه.</t>
  </si>
  <si>
    <t>أستاذ تخطيط عمراني</t>
  </si>
  <si>
    <t>طارق وفيق محمد</t>
  </si>
  <si>
    <t>وزير الإسكان والمجتمعات العمرانية السابق</t>
  </si>
  <si>
    <t>http://www.youm7.com/story/0000/0/0/-/1363386#.VscJE_l976o</t>
  </si>
  <si>
    <t xml:space="preserve">قال مسئول فى مطار القاهرة الدولى، إن ناشطًا بحرينيًا بارزًا منع من دخول مصر، نافيًا فى الوقت نفسه ما زعمته المعارضة البحرينية من أن الرجل تعرض لمعاملة سيئة فى المطار. وأصدرت جمعية العمل الوطنى الديمقراطى البحرينية "وعد" ومقرها المنامة، بيانًا اليوم الاثنين، جاء فيه أن نائب رئيس الجمعية عبد الله جناحى تم توقيفه فى مطار القاهرة لمدة 8 ساعات وتم ترحيله إلى البحرين مساء نفس اليوم وإبلاغه بأنه ممنوع من دخول مصر لمدة خمس سنوات مقبلة دون ذكر أية أسباب واضحة" وقال مسئول مطار القاهرة إن جناحى منع من دخول مصر السبت الماضى بناء على تعليمات جهة أمنية، لكنه أضاف أن الرجل سمح له بالتحرك بحرية داخل صالة الاستقبال حتى مغادرته. وطلب المسئول عدم الكشف عن هويته لأنه غير مصرح له بالإدلاء بمعلومات لوسائل الإعلام، كانت السلطات المصرية منعت ناشطًا بحرينيًا آخر من دخول البلاد العام الماضى. وشهدت البحرين اضطرابات استمرت قرابة الثلاثة أعوام، كان معظمها بسبب احتجاجات شيعية ضد الأسرة السنية الحاكمة. </t>
  </si>
  <si>
    <t>عبد الله جناحي</t>
  </si>
  <si>
    <t>نائب رئيس الجمعية</t>
  </si>
  <si>
    <t>جمعية العمل الوطني الديمقراطي البحرينية "وعد"</t>
  </si>
  <si>
    <t>http://www.ahram.org.eg/NewsQ/245054.aspx</t>
  </si>
  <si>
    <t>وفقاً لنص الشهادة "منعت سلطات أمن مطار القاهرة الإعلامي أبوبكر خلاف نقيب الإعلاميين الإلكترونيين اليوم الإثنين من مغادرة البلاد على رحلة الخطوط العُمانية المتجهة الى مسقط ، كما تم احتجازه لعدة ساعات وتم انزال حقائبه من الطائرة، ثم اطلق سراحه بعدها ليعود الى منزله بالقاهرة. يذكر أن خلاف كان متجها الى ماليزيا مرورا بسلطنة عمان لإقامة عدة دورات تدريبية في الإعلام والصحافة الالكترونية بناء على دعوات من جهات تدريبية هناك ، كما لايوجد مانع قانوني للسفر."</t>
  </si>
  <si>
    <t>تم إطلاق سراحه بعد عدة ساعات</t>
  </si>
  <si>
    <t>تم إطلاق سراحه بعد يوم</t>
  </si>
  <si>
    <t>منعت في 11/04/2015 الناشط عمرو البقلي من السفر لأمريكا رغم سفره لأسباب شخصية</t>
  </si>
  <si>
    <t>كما منعت في 6 مايو 2015، سيف عبدالفتاح أستاذ العلوم السياسية ومستشار الرئيس السابق محمد مرسي من السفر إلى ماليزيا</t>
  </si>
  <si>
    <t>قبض خلال واقعة اتهام</t>
  </si>
  <si>
    <t>إجراء ترقب وصول وقبض على ذمة قضية</t>
  </si>
  <si>
    <t>إجراء منع سفر فقط</t>
  </si>
  <si>
    <t>إجراء منع دخول فقط</t>
  </si>
  <si>
    <t>إجراء منع سفر على ذمة قضية مع الضبط</t>
  </si>
  <si>
    <t>إجراء منع سفر على ذمة قضية دون ضبط</t>
  </si>
  <si>
    <t>http://www.el-balad.com/759618</t>
  </si>
  <si>
    <t>أسامة يحيى</t>
  </si>
  <si>
    <t>http://www.masr11.com/article/63688</t>
  </si>
  <si>
    <t>http://www.youm7.com/story/2014/1/14/%D8%A3%D9%85%D9%86_%D8%A7%D9%84%D9%81%D9%8A%D9%88%D9%85__%D8%B6%D8%A8%D8%B7_%D8%A7%D9%84%D9%82%D9%8A%D8%A7%D8%AF%D9%89_%D8%A7%D9%84%D8%A5%D8%AE%D9%88%D8%A7%D9%86%D9%89_%D8%A3%D8%B3%D8%A7%D9%85%D8%A9_%D9%8A%D8%AD%D9%8A%D9%89_%D9%82%D8%A8%D9%84_%D9%87%D8%B1%D9%88%D8%A8%D9%87_%D8%AE%D8%A7%D8%B1%D8%AC_%D8%A7/1453441</t>
  </si>
  <si>
    <t>http://www.elfagr.org/498733</t>
  </si>
  <si>
    <t>صرح مصدر أمني بمديرية أمن الفيوم في تصريح لـ الفجر أن سلطات المطار ألقت اليوم القبض على النائب الإخواني أسامة يحيى عضو مجلس الشعب المنحل عن حزب الحرية والعدالة عن دائرة مركز طامية أحد مراكز المحافظة . وأكد المصدر أن يحي كان قد هرب منذ سقوط جماعة الإخوان وحكمهم وفشلت محاولات الشرطة في القبض عليه بمحافظة الفيوم لعدم تواجده بها ، حتي ترددت شائعات انه سافر لقطر ، لكن تمكنت قوات أمن مطار القاهرة اليوم من القاء القبض عليه قبل محاولته الهرب لقطر ومنها لتركيا ويذكر أن النائب الإخواني مطلوب ضبطه في عدة قضايا اخرها التحريض علي حرق منشأت أمنية وكنسية وقسم شرطة طامية الذي قتل فيه 7 من افراده . شاهد المحتوى الأصلي علي بوابة الفجر الاليكترونية - بوابة الفجر: أمن الفيوم لـ " الفجر " : القبض علي النائب الإخواني أسامة يحيي بالمطار قبل هروبه لقطر</t>
  </si>
  <si>
    <t>احداث طامية - قسم شرطة طامية 14-8-2013</t>
  </si>
  <si>
    <t>رقم 2794 لسنة 2013 اداري طامية والمقيدة برقم 15888 لسنة 2013 جنايات طامية ورقم 3692 لسنة 2013 كلي الفيوم</t>
  </si>
  <si>
    <t>الانضمام لعصابة مسلحة والتجمهر وقطع طريق حرق قسم شرطة طامية وقتل وشروع في قتل</t>
  </si>
  <si>
    <t>أسامة يحيى عبد الواحد</t>
  </si>
  <si>
    <t>صاحب مكتب هندسة ومعرض سيراميك</t>
  </si>
  <si>
    <t>http://www.fayoumwindow.net/News/5137/Default.aspx</t>
  </si>
  <si>
    <t>http://hawadeth.akhbarelyom.com/news/newdetails/171692/4/%D8%B6%D8%A8%D8%B7-%D8%B9%D8%B6%D9%88-%D9%85%D8%AC%D9%84%D8%B3-%D8%B4%D8%B9%D8%A8-%D8%A7%D9%84%D8%A3%D8%AE%D9%88%D8%A7%D9%86-%D8%A8%D8%A7%D9%84%D9%81%D9%8A%D9%88%D9%85-%D8%A3%D8%AB%D9%86%D8%A7%D8%A1-%D9%85%D8%AD%D8%A7%D9%88%D9%84%D8%AA%D9%87-%D9%84%D9%84%D9%87%D8%B1%D9%88%D8%A8.html#.Vscglvl976o</t>
  </si>
  <si>
    <t>تم إخلاء سبيله واستبعاده من القضية</t>
  </si>
  <si>
    <t>http://gate.ahram.org.eg/News/451869.aspx</t>
  </si>
  <si>
    <t>ألقت قوات الأمن بمطار برج العرب بالإسكندرية، القبض على أيمن حجازى، المستشار الإعلامى لمحافظ ‏كفر الشيخ السابق، وأمين الإعلام وعضو الأمانة العامة بحزب الحرية والعدالة الإخوانى من مطار برج العرب الدولى أثناء استعداده لمغادرته البلاد. وتم القبض عليه تنفيذا لأمر ضبطه وإحضاره الصادر بحقه من النيابة العامة لاتهامه فى قضية الهروب من سجن وادى النطرون. جدير بالذكر أن حجازى، أحد المتهمين فى قضية الهروب من سجن وادى النطرون مع الرئيس المعزول محمد مرسى، و32 من قيادات الإخوان، والذين تم القبض عليهم قبل يومين من أحداث جمعة الغضب، وكان حجازى محبوسا فى نفس الزنزانة مع مرسى. وقد شغل حجازى منصب المستشار الإعلامى لمحافظ كفر الشيخ السابق المهندس سعد الحسينى المحبوس حاليا على ذمة عدد من القضايا منها قضية وادى النطرون، وأحداث رمسيس الثانية. كما كان حجازى عضوا بالمكتب الإدارى لجماعة الإخوان المسلمين بالمحافظة، ثم انضم لحزب الحرية والعدالة بعد تأسيسه.</t>
  </si>
  <si>
    <t>كفر الشيخ - كفر الشيخ</t>
  </si>
  <si>
    <t>http://www.mobtada.com/details.php?ID=148202</t>
  </si>
  <si>
    <t>http://www.el-balad.com/805200</t>
  </si>
  <si>
    <t>ايمن محمد حسن حجازي</t>
  </si>
  <si>
    <t>مدرس</t>
  </si>
  <si>
    <t>محاسب - مدير المركز الدولي للبحوث والتدريب</t>
  </si>
  <si>
    <t>http://almesryoon.com/%D9%82%D8%B6%D8%A7%D9%8A%D8%A7-%D9%88%D8%AD%D9%88%D8%A7%D8%AF%D8%AB/492835-%D8%A8%D8%B9%D8%AF-%D8%A7%D9%84%D8%AD%D9%83%D9%85-%D8%B9%D9%84%D9%8A%D8%A9-%D8%A8%D8%A7%D9%84%D8%A7%D8%B9%D8%AF%D8%A7%D9%85-%D8%A7%D9%84%D9%82%D8%A8%D8%B6-%D8%B9%D9%84%D9%8A-%D8%AD%D8%B3%D8%A7%D9%85-%D9%85%D9%8A%D8%B1%D8%BA%D9%86%D9%8A-%D8%A8%D9%85%D8%B7%D8%A7%D8%B1-%D8%A7%D9%84%D9%82%D8%A7%D9%87%D8%B1%D8%A9</t>
  </si>
  <si>
    <t>ضبط سلطات مطار القاهرة الدولي اليوم القيادى الاخوانى حسام ميرغني مدير المركز الدولي للبحوث والتدريب، قبل سفرة إلي بانكوك لكونه مطلوب لتنفيذ حكم قضائي في القضية رقم ٧٢٩٤ جنايات القليوبية المتهم فيها بقطع الطريق الزراعي والذي صدر عليه فيها حكماً بالاعدام. واكد مصدر بالمطار أن القيادي الإخوانى كان مغادرا علي متن طائرة الخطوط المصرية المتجهة إلي بانكوك وبالكشف عليه تبين اتهامة في قضية قطع الطريق الزراعي بالقليوبية والتى تم إحالة اوراقهم فيها الي فضيلة المفتى</t>
  </si>
  <si>
    <t>شقيق الداعية محمد حسان</t>
  </si>
  <si>
    <t>وهبة محمد إبراهيم حسان</t>
  </si>
  <si>
    <t>وهبة حسان</t>
  </si>
  <si>
    <t>http://www.shorouknews.com/news/view.aspx?cdate=18062014&amp;id=616ed1b4-7099-47e1-9334-a2495e227cd8</t>
  </si>
  <si>
    <t>ألقت سلطات الأمن بمطار القاهرة الدولي، الأربعاء، القبض على شقيق الداعية الشيخ محمد حسان، قبل سفره إلى المغرب. وأفاد مصدر أمني مسؤول بمطار القاهرة الدولي، بأنه وأثناء تقدم شقيق حسان ويدعى وهبة محمد إبراهيم حسان، لإنهاء إجراءات سفره، وبالكشف على بياناته تبين أنه مدرج على قوائم المنع من السفر لوجود أحكام قضائية بسجنه في قضايا شيكات بدون رصيد. وأضاف المصدر الأمني، أنه تم التحفظ عليه من قبل مباحث مطار القاهرة، وتسليمه لمصلحة الأمن العام لتنفيذ الأحكام.</t>
  </si>
  <si>
    <t>http://www.dostor.org/631074</t>
  </si>
  <si>
    <t>http://www.almasryalyoum.com/news/details/466742</t>
  </si>
  <si>
    <t>http://www.elwatannews.com/news/details/506268</t>
  </si>
  <si>
    <t>http://www.almasryalyoum.com/news/details/365102</t>
  </si>
  <si>
    <t>ياسر عادل</t>
  </si>
  <si>
    <t>تم رفعه اسمه من منع السفر بعد يومين</t>
  </si>
  <si>
    <t>http://elwadynews.com/news/2014/05/12/34414</t>
  </si>
  <si>
    <t>تم القبض عليه مسبقا في 25-4-2014 في ميدان التحرير ثم تم إخلاء سبيله، وبعدها تم منعه من السفر في 10-5-2014، ثم تمكن من السفر إلى الولايات المتحدة الأمريكية يوم 12-5-2014</t>
  </si>
  <si>
    <t xml:space="preserve">صديق نجل عضو مجلس الشعب السابق عن حزب الحرية والعدالة </t>
  </si>
  <si>
    <t>http://www.elhasad.com/2013/12/blog-post_2229.html</t>
  </si>
  <si>
    <t>محمد م م</t>
  </si>
  <si>
    <t>http://www.albawabhnews.com/702546</t>
  </si>
  <si>
    <t>ألقت سلطات الأمن بمطار القاهرة الدولى القبض على مواطن مصرى قادم من إيطاليا لطلبه لدى إحدى الجهات الأمنية. وأوضحت مصادر أمنية أن الراكب (محمد م م) وصل من ميلانو على متن الطائرة المصرية، وبمراجعة بياناته تبين أن اسمه على قوائم الترقب والوصول بناء على توصية أمنية من جهاز الأمن العام ، للتحقيق فى إحدى القضايا ، فتم إلقاء القبض عليه واتخاذ الإجراءات القانونية.</t>
  </si>
  <si>
    <t>http://onaeg.com/?p=1814523</t>
  </si>
  <si>
    <t>أمين الحزب بالاسماعيلية ومسؤول قطاع شرق وغرب الدلتا</t>
  </si>
  <si>
    <t>http://www.masralarabia.com/%D8%A7%D8%AE%D8%A8%D8%A7%D8%B1-%D9%85%D8%B5%D8%B1/308783-%D8%AD%D8%A8%D8%B3-%D9%82%D9%8A%D8%A7%D8%AF%D9%89-%D8%A8%D8%A7%D9%84%D8%AC%D9%85%D8%A7%D8%B9%D8%A9-%D8%A7%D9%84%D8%A5%D8%B3%D9%84%D8%A7%D9%85%D9%8A%D8%A9-%D9%81%D9%8A-%D8%B3%D8%AC%D9%86-%D8%A7%D9%84%D8%B9%D9%82%D8%B1%D8%A8</t>
  </si>
  <si>
    <t>أصدرت نيابة أمن الدولة بالقاهرة قرارًا بحبس محمد الطاهر مسؤول قطاع شرق وغرب الدلتا بحزب البناء والتنمية ومسوؤل الجماعة الإسلامية بالإسماعيلية 4 أيام على ذمة التحقيقات. وقالت مصادر بحزب البناء والتنمية بالإسماعيلية: إنه قد تم إيداع الطاهر بسجن العقرب بعد عرضه على نيابة أمن الدولة للتحقيق، بعد أن وجهت له إتهامات المشاركة باعتصام رابعة العدوية، والتحريض على التظاهر بالإسماعيلية. وكانت سلطات مطار القاهرة قد قامت باحتجاز الطاهر الأربعاء الماضي أثناء توجه للسعودية لأداء مناسك العمرة دون توجيه أى تهمة له.</t>
  </si>
  <si>
    <t>كاتب وشاعر وإعلامي</t>
  </si>
  <si>
    <t>http://www.shorouknews.com/news/view.aspx?cdate=15012014&amp;id=ed719a29-d5b2-4237-b515-062f4285893c</t>
  </si>
  <si>
    <t>http://www.dostor.org/50587</t>
  </si>
  <si>
    <t>قالت وكالة رويترز الإخبارية عن لسان ناشطة معارضة بحرينية "إنها مُنعت يوم الأحد من دخول مطار القاهرة متهمة الحكومات العربية باستمرار التعاون القمعي ضد التغيرات السياسية في المنطقة". ومن ناحيتها صرحت مريم الخواجة – المتحدثة الرسمية باسم حقوق الإنسانية البحرانية بالدنمارك- انها كانت ترغب الدخول لمصر لبضع ساعات لمقابلة بعض الأصدقاء أثناء الاستراحة في رحلة لسفرها لجنوب افريقيا. و اوضحت مريم ان المسئولين بالمطار بعد قيامهم بختم الباسبور الخاص بها منعوها من الدخول عندما علموا انها من المعارضة البحرينية. ومن جانبه اعرب احد المسئولين بالمطار-رفض ذكر اسمه- ان اسم مريم الخواجة كان من ضمن كشف الاسماء الممنوعة من دخول المطار. و كانت الخواجة- و التي تحمل الجنسية الدنماركية- قد تركت البحرين في مارس العام الماضي بعد الانتفاضات التي أجريت في البحرين مطالبة بإصلاحات سياسية بالبلاد و التي تم إخمادها من قبل الأسرة الحاكمة التي تتبع السنية بينما كانت المظاهرات تابعة للفئة الشيعية هناك. وقالت رويترز "إنه قبل قيام ثورات الربيع العربي كانت جميع الحكومات العربية تتضامن لإخماد تحركات المعارضين السياسيين، مشيرة لأن ما حدث مع الخواجة يعد تأكيدًا على تواطؤ الحكومات الجديدة أيضًا لإخماد هذه الحركات المعارضة.</t>
  </si>
  <si>
    <t>ترانزيت ومتجهة إلى جنوب أفريقيا</t>
  </si>
  <si>
    <t>مركز البحرين لحقوق الإنسان بالدانمارك</t>
  </si>
  <si>
    <t>المتحدث الرسمي</t>
  </si>
  <si>
    <t>أحمد محمد محمد مرسي عيسي العياط</t>
  </si>
  <si>
    <t>أحمد مرسي</t>
  </si>
  <si>
    <t>http://www.almasryalyoum.com/news/details/388420</t>
  </si>
  <si>
    <t>منعت الأجهزة الأمنية بمطار برج العرب بالإسكندرية، مساء الثلاثاء، أحمد محمد مرسي عيسى العياط، نجل الرئيس المعزول، من السفر إلى قطر «لإدراجه على قوائم الممنوعين من السفر بأمر جهات سيادية».</t>
  </si>
  <si>
    <t>طبيب - مستشفى المانع الأهلي بالسعودية - قسم المسالك البولية والجراحة العامة</t>
  </si>
  <si>
    <t>http://elbadil.com/?p=6</t>
  </si>
  <si>
    <t>http://www.el-balad.com/806066</t>
  </si>
  <si>
    <t>لقاء الرئيس السوداني وعدد من قيادات حزب المؤتمر الحاكم</t>
  </si>
  <si>
    <t>http://www.almasryalyoum.com/news/details/253923</t>
  </si>
  <si>
    <t>حفل تنصيب الرئيس السوداني</t>
  </si>
  <si>
    <t>http://www.albawabhnews.com/1331124</t>
  </si>
  <si>
    <t>كشفت مصادر لـ«البوابة» أن السبب الحقيقى لإلغاء سفر الدكتور السيد البدوى، رئيس حزب «الوفد»، إلى الخرطوم، للمشاركة في حفل تنصيب الرئيس السودانى عمر البشير الثلاثاء الماضى بدعوة من الحكومة، هو العلاقات «المريبة» التي تربطه بجماعة الإخوان الإرهابية هناك، وليس ظرفا طارئا كما ادعى. وأوضحت المصادر أن علاقات البدوى بالخرطوم توثقت بعد الثورة، وبخاصة بعد استقباله في ٣ إبريل ٢٠١١ وفدا من حزب المؤتمر الوطنى الحاكم في السودان، برئاسة الدكتور الوليد سيد محمد على، ممثل الحزب بالقاهرة وعضو جماعة الإخوان الإرهابية، الذي كان بداية لانطلاق شراكة بين الرجلين في مصنع أدوية بالسودان باستثمارات تجاوزت مليار جنيه. وتوطدت العلاقة بين البدوى والوليد وصولا إلى نجاح محمد مرسي في الانتخابات الرئاسية بمصر، فتحولت اللقاءات من السر إلى العلن، وتكررت الزيارات إلى منزل البدوى في مدينة ٦ أكتوبر، كما تعددت اللقاءات بمكتب الإرشاد بالمقطم، وطيلة عام حكم الإخوان عقد البدوى والوليد وعدد من قيادات الإخوان عشرات الاجتماعات. وبعد سقوط مرسي ظهر الوليد باعتصام «رابعة العدوية» وتحديدا خلف المنصة الرئيسية للمعتصمين، إذ كشفت المصادر أن شريك البدوى هو أحد أهم حلقات الوصل بين إخوان السودان وإخوان مصر، ولعب أدوارا كبيرة في دعم الجماعة بمصر. ففى ٢٦ يونيو ٢٠١٢ عقب الانتخابات الرئاسية في مصر، أجرى الوليد وكمال الدين حسن على سفير السودان لدى القاهرة آنذاك، زيارة إلى مرشد الإخوان محمد بديع ونائبه خيرت الشاطر، بمقر مكتب الإرشاد بالمقطم، حيث تناولوا سبل دعم الجماعة، حتى تتمكن من بسط نفوذها في الدولة المصرية على الطريقة السودانية. وكان آخر لقاءات الوليد وكمال الدين قبل ثورة ٣٠ يونيو، بعد أن تصاعدت الاحتجاجات الشعبية ضد الإخوان، وتحديدا في ٢١ يونيو ٢٠١٣، إذ أجريا زيارة إلى مقر حزب «الحرية والعدالة» والتقيا رئيسه الدكتور سعد الكتاتنى، للبحث عن حل لمواجهة الأزمة، قبل أن يحمل قيادات الإخوان للواء المبادرة بالزيارات إلى مقر مكتب المؤتمر الوطنى بالقاهرة في «ميدان الكوربة» بمصر الجديدة قرب قصر الاتحادية. ونظرا للعلاقات الوطيدة بين البدوى وإخوان السودان، أشارت المصادر إلى أنه في ٥ يوليو ٢٠١١ أجرى رئيس «بيت الأمة» يرافقه وفد شعبى، زيارة إلى الخرطوم، حيث استقبله في مطارها الدولى الدكتور مصطفى عثمان إسماعيل مستشار الرئيس السودانى، بحفاوة بالغة لفتت نظر باقى رؤساء الأحزاب المشاركين في الرحلة. في هذا الوقت وافق الرئيس السودانى عمر البشير للسيد البدوى، على تخصيص مليون فدان في الولاية الشمالية التي تبعد ٤٠٠ كيلومتر عن مدينة أسوان، على أن يتشارك في زراعتها فلاحون مصريون وسودانيون. واستغلالا لعلاقاته، طلب البدوى من عثمان ونافع على نافع مساعد الرئيس السودانى ونائب رئيس المؤتمر الوطني، التوسط له لإقناع البشير بتخصيص ١٠٠ ألف فدان لشركة «سيجما» للأدوية التي يمتلكها، بدعوى توزيعها على الشباب المصرى، وبالفعل أمر البشير والى المنطقة الشمالية بالسودان بتخصيص المساحة، إلا أن رئيس «الوفد» استأثر بها لنفسه. وخلال الزيارة نفسها دعا البدوى، مستشار الرئيس مصطفى عثمان، والأحزاب السودانية، إلى زيارة القاهرة للالتقاء بنظرائهم هناك، واستكمال المحادثات التي جرت في الخرطوم، ووضع المتفق عليه في محل التنفيذ، وهو ما وافق عليه مستشار البشير الذي دعا رئيس «الوفد» إلى حضور المؤتمر العام لحزب «المؤتمر الوطنى». وفى سبتمبر ٢٠١٣ كان البدوى في زيارته إلى الخرطوم بتعلميات إخوانية، وبمبادرة مكتوبة لوقف تهريب السلاح من السودان، قبل أن يجرى زيارته الأخيرة إلى هناك في ٢٣ أكتوبر ٢٠١٤ بعد سقوط مرسي، للمشاركة في المؤتمر الرابع للحزب الحاكم في السودان، حيث لقي استقبالا حافلا بمطار الخرطوم. وكان في استقباله البدوى مصطفى عثمان إسماعيل وزير الاستثمار، والدريدرى محمد أحمد مسئول العلاقات الخارجية بحزب المؤتمر الوطنى، اللذان علمت «البوابة» أنهما طلبا منه سرا، العمل على طرح ملف المصالحة مع الإخوان والضغط على النظام المصرى لقبول المصالحة، وهو ما عرضه البدوى بالعل في ١٢ يناير الماضى خلال اجتماع الرئيس عبدالفتاح السيسى مع رؤساء الأحزاب السياسية.</t>
  </si>
  <si>
    <t>http://almogaz.com/news/politics/2014/01/10/1279471</t>
  </si>
  <si>
    <t>منعت سلطات الجوازات بمطار القاهرة الدولي، مساء الخميس، القيادي الإخواني الشهير بالإسكندرية والبحيرة خالد مجاهد، من السفر بجواز سفر أمريكي على الطائرة المصرية المتجهة إلى بروكسل. وصرح مصدر أمني بالمطار، بأن القيادي خالد مجاهد المنتمي لجماعة الإخوان، تقدم للسفر على متن الطائرة المتجهة إلى بروكسل بجواز سفر أمريكي الجنسية، وبعرض بياناته وبالتحري تبين أنه قيادي إخواني مطلوب ضبطه لإحدى الجهات الأمنية للتحقيق معه، حسب قوله. وأضاف المصدر، أنه تم إلغاء سفر القيادي وتسليمه إلى الجهات الأمنية المختصة.</t>
  </si>
  <si>
    <t>خالد مجاهد</t>
  </si>
  <si>
    <t>البحيرة</t>
  </si>
  <si>
    <t>http://www.el-balad.com/776843</t>
  </si>
  <si>
    <t>صفوان ثابت</t>
  </si>
  <si>
    <t>http://www.albawabhnews.com/243625</t>
  </si>
  <si>
    <t>قال مصدر أمني بمطار القاهرة الدولي إن إدارة الجوازات بالمطار أبلغت رجال المباحث بمحاولة رجل الأعمال صفوان ثابت مغادرة البلاد، كما أعلمتهم بوجود قرار من النائب العام يمنعه من السفر، فتوجه إليه رجال المباحث الجنائية، وتم اصطحابه إلى مكتب أحد ضباط المباحث، وقضى به أكثر من نصف ساعة، تم التحدث معه خلالها عن أسباب منعه من السفر، وهو ما تفهمه ثابت، حيث سمحت له السلطات بمغادرة الدائرة الجمركية للمطار. وكانت مصادر أمنية قد ذكرت أن سلطات مطار القاهرة الدولي منعت، أمس الأحد، رجل الأعمال صفوان ثابت من السفر إلى لندن، تنفيذًا لقرار من النائب العام بوضع اسمه على قوائم الممنوعين من السفر. وقالت مصادر أمنية بمطار القاهرة إنه "في أثناء إنهاء إجراءات سفر ركاب الطائرة المصرية رحلة رقم 985 والمتجهة إلى لندن وتقدم رجل الأعمال الشهير صفوان ثابت للسفر بوضع بيانات اسمه على كمبيوتر الجوازات تبين وجود اسمه على قوائم الممنوعين من السفر، تنفيذًا لقرار من النائب العام، حيث تم إنزال حقائب الراكب من الطائرة وحقائب زوجته أيضًا التي رفضت استكمال رحلتها بدونه، وتم السماح لهما بالخروج من الدائرة الجمركية"</t>
  </si>
  <si>
    <t>رجل أعمال ومهندس ورئيس غرفة الصناعات الغذائية باتحاد الصناعات المصرية</t>
  </si>
  <si>
    <t>القليوبية - شبين القناطر - قرية عرب جهينة</t>
  </si>
  <si>
    <t>صفوان أحمد ثابت السميرى الجهنى</t>
  </si>
  <si>
    <t>جماعة التبليغ والدعوة</t>
  </si>
  <si>
    <t>http://www.vetogate.com/757474</t>
  </si>
  <si>
    <t>http://www.albawabhnews.com/274585</t>
  </si>
  <si>
    <t>ألغت سلطات مطار القاهرة الدولي، أمس الأربعاء، سفر عضو بجماعة التبليغ والدعوة إلى قطر لرفضه اتباع التعليمات. وكان الراكب السمان محمد مصطفى، من جماعة التبليغ والدعوة، قد تقدم للسفر إلى قطر وفي أثناء إنهاء إجراءات سفر طائرة الخطوط القطرية المتجهة إلى الدوحة تبين من جهاز الكشف عن الحقائب أن في إحدى حقائبه زجاجة بها مادة سائلة لم يستدل على ماهيتها، وبطلب فحصها رفض ذلك، وحدثت مشادة بينه وبين أمن مطار القاهرة، ما اضطر سلطات مطار القاهرة الدولى إلى إلغاء سفره لعدم الانصياع إلى التعليمات وتحويله إلى شرطة المطار لاتخاذ اللازم.</t>
  </si>
  <si>
    <t>السمان محمد مصطفى</t>
  </si>
  <si>
    <t>ناشط شيعي</t>
  </si>
  <si>
    <t>ترانزيت ومتجهة إلى اليمن</t>
  </si>
  <si>
    <t>العراق</t>
  </si>
  <si>
    <t>باكستان</t>
  </si>
  <si>
    <t>تنزانيا</t>
  </si>
  <si>
    <t>تنزاني</t>
  </si>
  <si>
    <t>http://gate.ahram.org.eg/News/448736.aspx</t>
  </si>
  <si>
    <t>رفضت سلطات الأمن بمطار القاهرة الدولي مساء الأحد دخول ١٩ شيعيًا من جنسيات مختلفة إلى مصر لعدة ساعات، بعد وصولهم من بغداد إلى القاهرة فى حاله مرور غير مباشر (ترانزيت ) إلى صنعاء ودار السلام. كان ١٩ راكبا من طائفة البهرة الشيعية تضم ١٦ تنزانيا، بينهما اثنين من أصل هندي وآخر من أصل بريطاني، بالإضافة إلى ٣ يمنيين قد وصلوا مطار القاهرة قادمين من بغداد فى حاله مرور غير مباشر على القاهرة، للتوجه إلى صنعاء ودار السلام، إلا أنه عقب وصولهم اكتشفوا أن عليهم الانتظار لعدة ساعات حتى مواعيد رحلاتهم فطلبوا دخول البلاد لعدة ساعات للإقامة فى أحد الفنادق وزيارة بعض الأماكن والمزارات الدينية، إلا أن سلطات مطار القاهرة الدولي رفضت دخولهم وقامت باحتجازهم بصالة الترانزيت لعدم حصولهم على تأشيرات دخول للبلاد ولحين سفرهم على عدد من الرحلات المختلفة.</t>
  </si>
  <si>
    <t>طائفة البهرة الشيعية</t>
  </si>
  <si>
    <t>http://www.shorouknews.com/news/view.aspx?cdate=07012014&amp;id=2b01ae70-6e5d-48c1-be3a-f12431103d6b</t>
  </si>
  <si>
    <t>http://gate.ahram.org.eg/News/439808.aspx</t>
  </si>
  <si>
    <t>رفضت سلطات مطار القاهرة الدولي مساء الاثنين دخول 61 شيعيًا من جنسيات مختلفه، بعد وصولهم من بغداد فى حاله مرور غير مباشر. وقد أكد مصدر مسئول بمطار القاهرة الدولي أن المطار استقبل مساء الاثنين ٦١ راكبا شيعيا تضم ١٢ يمنيا و٩ كنديين و٤ باكستانيين و٣٦ من جنسيات إفريقية قادمين من بغداد فى حاله مرور غير مباشر على القاهرة للتوجه إلى عدد من الرحلات المختلفة، إلا أنه عقب وصولهم طلبوا دخول البلاد لعدة ساعات لزيارة بعض الأماكن والمزارات الدينية، فرفضت سلطات مطار القاهرة الدولي ذلك، وقامت باحتجازهم فى صالات الترانزيت، لعدم حصولهم على تأشيرات دخول للبلاد، ولحين سفرهم على عدد من الرحلات المختلفة فى وقت لاحق.</t>
  </si>
  <si>
    <t>ترانزيت</t>
  </si>
  <si>
    <t>كندي</t>
  </si>
  <si>
    <t>باكستاني</t>
  </si>
  <si>
    <t>أفريقي</t>
  </si>
  <si>
    <t>دول أفريقية</t>
  </si>
  <si>
    <t>محمد علي بشر</t>
  </si>
  <si>
    <t>المنوفية - شبين الكوم</t>
  </si>
  <si>
    <t>http://www.almasryalyoum.com/news/details/320377</t>
  </si>
  <si>
    <t>قال الدكتور محمد علي بشر ، وزير التنمية المحلية السابق والقيادي الإخواني، إن سلطات الأمن بمطار القاهرة، قامت بمنعه من السفر إلى دبي، واحتجازه أثناء إنهاء إجراءات سفره، صباح الخميس، مشيرًا إلى أنهم أكدوا له أن اسمه مدرج ضمن قوائم الممنوعين من السفر، نافيًا أن يكون تم القبض عليه أو ترحيله إلى سجن طرة. وأضاف «بشر» في تصريحات لـ«المصري اليوم» أن الأجهزة الأمنية تعاملت معه بـ«أسلوب راقي» خلال احتجازه وإبلاغه بمنعه من السفر، مؤكدًا أنهم لم يمارسوا أي إجراءات مسيئة لشخصه أو إهانة لفظية خلال وجوده لإنهاء جميع الأوراق الرسمية المتعلقة بسفره. وتابع أنه كان متوجهًا لدبي بصفته محكمًا دوليًا في قضية تحكيم دولية، مشيرًا إلى أنه كان محددًا للجلسة التي سيحكم فيها الأيام القادمة، نافيًا أن يكون ذهابه من أجل التفاوض أو الجلوس مع مسؤوليين رسميين من أجل إنهاء الأزمة الحالية التي تعيشها جماعة الإخوان المسلمين المتعلقة بعزل الرئيس السابق محمد مرسي، حسب قوله. وأوضح أنه كان متوجهًا إلى دبي بعد التأكد من السلطات الأمنية من موقفه القانوني من السفر، مشيرًا إلى أنه استفسر عن إمكانية سفره ومدى قانونيته من عدمه الأيام الماضية، وأبلغوه بأنه ليس من الممنوعين من السفر وأنه مسموح له التنقل والسفر خارج البلاد، حسب قوله. وأكد أنه سيتوجه إلى السلطات الأمنية الأيام القادمة للاستفسار عن أسباب وملابسات منعه من السفر خارج البلاد، مشيرًا إلى أن الطائرة كان محددًا لها مغادرة القاهرة الساعة 12 ظهرًا.</t>
  </si>
  <si>
    <t>قضية تحكيم دولية - دبي</t>
  </si>
  <si>
    <t>محسن بكري</t>
  </si>
  <si>
    <t>http://www.almasryalyoum.com/news/details/435670</t>
  </si>
  <si>
    <t>ضبطت سلطات مطار القاهرة ، السبت، قيادي ًا بالجماعة الإسلامية يدعى محسن بكري، قبل سفره إلى ماليزيا عن طريق سلطنة عمان، لوجود اسمه على قوائم المنع والضبط. وقالت مصادر أمنية بالمطار، إنه أثناء إنهاء إجراءات سفر ركاب الطائرة المصرية المتجهة إلى مسقط، تقدم محسن بكري، مدرس ينتمي للجماعة الإسلامية، للسفر إلى ماليزيا وبوضع بياناته على كمبيوتر الجوازات تبين وجود اسمه على قوائم الممنوعين من السفر مع الضبط والإحضار تنفيذاً لطلب إحدى الجهات الأمنية، حيث تم اتخاذ الإجراءات القانونية لتسليمه للجهة الطالبة لتورطه في أعمال عنف . كانت سلطات مطار القاهرة ضبطت أمير الجماعة الإسلامية بالإسكندرية، رفعت محمد حسن «أبوعاصم»، قبل سفره إلى الأردن في وقت سابق.</t>
  </si>
  <si>
    <t>http://onaeg.com/?p=1626804</t>
  </si>
  <si>
    <t>أبو عاصم</t>
  </si>
  <si>
    <t>رفعت محمد حسن</t>
  </si>
  <si>
    <t>أمير الجماعة بالإسكندرية</t>
  </si>
  <si>
    <t>http://www.youm7.com/story/2014/4/26/%D8%B3%D9%84%D8%B7%D8%A7%D8%AA_%D9%85%D8%B7%D8%A7%D8%B1_%D8%A7%D9%84%D9%82%D8%A7%D9%87%D8%B1%D8%A9_%D8%AA%D8%B6%D8%A8%D8%B7_%D8%A3%D9%85%D9%8A%D8%B1_%D8%A7%D9%84%D8%AC%D9%85%D8%A7%D8%B9%D8%A9_%D8%A7%D9%84%D8%A5%D8%B3%D9%84%D8%A7%D9%85%D9%8A%D8%A9_%D8%A8%D8%A7%D9%84%D8%A5%D8%B3%D9%83%D9%86%D8%AF%D8%B1%D9%8A%D8%A9/1631924#.Vsc_V_l976o</t>
  </si>
  <si>
    <t xml:space="preserve">ضبطت سلطات مطار القاهرة الدولى، الشيخ رفعت محمد حسن "أبو عاصم" أمير الجماعة الإسلامية بالإسكندرية أثناء محاولته مغادرة البلاد إلى الأردن على متن طائرة الخطوط الأردنية. وقالت مصادر أمنية بمطار القاهرة، "إنه أثناء إنهاء إجراءات جوازات ركاب الطائرة الأردنية المتجهة إلى عمان تقدم أمير الجماعة الإسلامية فى الإسكندرية للسفر، وبعرض بياناته على بعض الأجهزة الأمنية قررت منعه من السفر واحتجازه للتحقيق معه، بشأن معلومات بتورطه فى أعمال عنف داعمة لجماعة الإخوان المسلمين وإذا ثبت تورطه سيتم إحالته للجهات المختصة وفى حالة براءته سيتم إخلاء سبيله". </t>
  </si>
  <si>
    <t>ندوة عن العدالة الانتقالية - المفوضية السامية لحقوق الإنسان التابعة للأمم المتحدة</t>
  </si>
  <si>
    <t>وزير العدل السابق</t>
  </si>
  <si>
    <t>أحمد سليمان</t>
  </si>
  <si>
    <t>http://www.almasryalyoum.com/news/details/357028</t>
  </si>
  <si>
    <t>قال المستشار أحمد سليمان ، وزير العدل السابق ، إنه كان متجهًا للمشاركة في ندوة عن العدالة الانتقالية في الشرق الأوسط، تنظمها المفوضية السامية لحقوق الإنسان التابعة للأمم المتحدة، وفوجئ بقرار منعه من السفر، وأشار إلى أنه لم يتم إخطاره من أي جهة قضائية بهذا القرار من قبل، ونفى علمه بأي وقائع يتم التحقيق فيها. وأكد «سليمان» نيته الطعن على قرار منعه من السفر، إن كان صادرًا بالفعل، أو رفع دعوى قضائية بسبب منعه من السفر، الأربعاء، موضحًا، في تصريحات خاصة لـ«المصري اليوم» أنه فوجئ بالقرار، وأضاف أن كل البلاغات المقدمة ضده لا أساس لها من الصحة و«انتقامية»، وأكد أن قوات الأمن في مطار القاهرة تعاملت معه «بمنتهى الذوق والأدب والاحترام». على صعيد آخر قررت دائرة طلبات رجال القضاء بمحكمة استئناف القاهرة، برئاسة المستشار فرج زاهر، الأربعاء، تأجيل نظر الدعوى المقامة من المستشار «سليمان» لعودته إلى منصة القضاء، إلى جلسة 15 مارس، لضم قرارات عودة قضاة سابقين إلى عملهم. وصرحت المحكمة لوزير العدل السابق بالحصول على مسودة اجتماع مجلس القضاء الأعلى، الذي رفض فيه المجلس عودته للمنصة، كما صرحت له بالحصول على قرار المجلس عودة المستشار حسن النجار، محافظ الشرقية السابق، إلى عمله بالقضاء. واستند المستشار أحمد سليمان في دعواه إلى قرار مجلس القضاء الأعلى عودة المستشار حسن النجار لمنصة القضاء، وكذلك صدور قرار جمهوري بعودة المستشار حاتم بجاتو، وزير الدولة لشؤون المجالس النيابة السايق، لمنصبه، ومع ذلك تم رفض طلبه بالعودة لمنصبه، رغم أنه شغل منصب وزير العدل في عهد الرئيس المعزول محمد مرسي لأقل من شهرين.</t>
  </si>
  <si>
    <t>http://www.elwatannews.com/news/details/374664</t>
  </si>
  <si>
    <t>http://www.youm7.com/story/0000/0/0/-/1404138#.VsdAJ_l976o</t>
  </si>
  <si>
    <t>احداث رابعة العدوية - بيان دعم مرسي - قضية "قضاة بيان رابعة" 24-7-2013</t>
  </si>
  <si>
    <t>رقم 10745 لسنة 2013 عرائض نائب عام</t>
  </si>
  <si>
    <t>عمل القضاة بالسياسة بالتورط في توقيع بيان دعم مرسي والاضرار بامن الدولة من الداخل والانضمام الي جماعة محظورة والاعتصام بميدان رابعة العدوية واهانة رئيس الجمهورية المؤقت ورئيس مجلس القضاء الاعلي والنائب العام والتحريض ضد القوات المسلحة واشاعة اخبار كاذبة وتكدير السلم العام باعطاء الجموع المسلحة بالخروج علي نظام الحكم وعدم الانقياد للقوانين</t>
  </si>
  <si>
    <t>http://almesryoon.com/%D8%A7%D9%84%D8%B3%D9%8A%D8%A7%D8%B3%D9%8A%D8%A9/406247-%D8%A7%D8%AD%D8%AA%D8%AC%D8%A7%D8%B2-%D9%86%D8%A7%D8%B4%D8%B7%D8%A9-%D8%B3%D9%88%D9%8A%D8%B3%D8%B1%D9%8A%D8%A9-%D8%A8%D9%85%D8%B7%D8%A7%D8%B1-%D8%A7%D9%84%D9%82%D8%A7%D9%87%D8%B1%D8%A9-%D8%A8%D8%AF%D8%B9%D9%88%D9%89-%D8%AA%D9%87%D8%AF%D9%8A%D8%AF-%D8%A7%D9%84%D8%A3%D9%85%D9%86-%D8%A7%D9%84%D9%85%D8%B5%D8%B1%D9%8A</t>
  </si>
  <si>
    <t>احتجزت سلطات الأمن بمطار القاهرة، ناشطة سويسرية كانت تخطط ضمن وفد من الناشطات الدوليات بصحبة المناضلة الجزائرية جميلة بوحريدة في زيارة قطاع غزة. ومنعت السلطات الناشطة ياسمين شميد من دخول الأراضي المصرية، وقامت باحتجازها منذ ظهر الأربعاء بالمطار، بحجة أنها تشكل تهديدًا على الأمن المصري. يأتي ذلك على الرغم من أنها كانت في غزة في مايو الماضي، وتظهر في صورتين أرسلهما أحد الناشطين الذي كان برفقتها ضمن وفد تضامني من حركة "مقاطعة إسرائيل"، وهي تتبرع بالدم في مستشفى الشفاء بغزة. من جانبها، أكدت مصادر أمنية بمطار القاهرة أن الوفد الذي يضم 80 ناشطة بصحبة المناضلة الجزائرية جميلة بوحريد لن يدخلن مصر بسبب غلق منفذ رفح البرى، وعليهن التوجه إلى إسرائيل لدخول القطاع حيث توجد 6 منافذ. وقالت المصادر إنه تم في 3 أيام، ترحيل 13 ناشطة دولية من مختلف الجنسيات من الولايات المتحدة وبلجيكا وسويسرا وبريطانيا وأيرلندا وفرنسا ومن بينهن الأيرلندية مايريد كوريجان ماجاواير (70 عاما)، والتي حصلت على جائزة نوبل عام 1976، وتم إبلاغهن بعدم إمكانية دخولهن لمصر. وأشارت إلى أنه سوف يتم منع كل الناشطات الدوليات مهما كان قدرهن فى العالم وبما فيهم المناضلة الجزائرية جميلة بوحريد يتم منعها من الدخول لمصر وترحيلها فور وصولها المطار.</t>
  </si>
  <si>
    <t>سويسري</t>
  </si>
  <si>
    <t>سويسرا</t>
  </si>
  <si>
    <t>ياسمين شميد</t>
  </si>
  <si>
    <t>ترانزيت ومتهجة إلى غزة</t>
  </si>
  <si>
    <t>http://www.elwatannews.com/news/details/367767</t>
  </si>
  <si>
    <t>أكدت مصدر بجامعة الإسكندرية، أن الرحلة المتوجهة إلى قطر من مطار القاهرة، والتي منعت فيها سلطات المطار، الدكتور أسامة إبراهيم رئيس الجامعة من السفر، ليس لها علاقة بأي أنشطة جامعية أو أكاديمية. وقال مصدر لـ"الوطن"، إن الدكتور أسامة إبراهيم، رئيس جامعة الإسكندرية، اتجه إلى المطار اليوم، للسفر إلى الدوحة لإجراء عمليات ليزك في العيون بإحدى المستشفيات الخاصة الذي يساهم فيها كواحد من أهم أطباء العيون في العالم، ولم تكن زيارة خاصة بعمله كرئيس جامعة. وأضاف أن رئيس الجامعة غالبًا ما يسافر إلى قطر من أجل المستشفى ولإجراء عمليات جراحية خاصة بالعيون، لمدة 24 ساعة فقط، في يومي الإجازة من الجامعة "الجمعة والسبت"، مؤكدًا أنه لم يكن في زيارة رسمية تخص الجامعة. يذكر أن الدكتور أسامة إبراهيم، رئيس جامعة الإسكندرية، من مؤسسي حزب الحرية والعدالة، ولكنه ليس عضوا بجماعة الإخوان.</t>
  </si>
  <si>
    <t>أسامة إبراهيم</t>
  </si>
  <si>
    <t>رئيس جامعة الإسكندرية</t>
  </si>
  <si>
    <t>أحد المؤسسين</t>
  </si>
  <si>
    <t>حركة حماس الفلسطينية</t>
  </si>
  <si>
    <t>نجل موسى أبو مرزوق القيادي بحركة حماس</t>
  </si>
  <si>
    <t>ياسر موسى أبو مرزوق</t>
  </si>
  <si>
    <t>ياسر أبو مرزوق</t>
  </si>
  <si>
    <t>http://www.masr11.com/article/68067</t>
  </si>
  <si>
    <t>أعلنت سلطات مطار القاهرة الدولي أنها منعت (طارق)، نجل موسى أبومرزوق، القيادي البارز بحركة حماس، من دخول البلاد . وقالت مصادر بالمطار بأن نجل (أبومرزوق) وصل إلى مطار القاهرة على متن الطائرة القطرية القادمة من الدوحة، اليوم، لكن سلطات المطار رفضت دخوله القاهرة، وقامت بترحيله على نفس الطائرة.</t>
  </si>
  <si>
    <t>فلسطين</t>
  </si>
  <si>
    <t>الهيئة الشرعية للحقوق والإصلاح</t>
  </si>
  <si>
    <t>خالد صقر</t>
  </si>
  <si>
    <t>الانضمام لجماعة إرهابية وحيازة منشورات تحريضية والتحريض على مقاطعة الاستفتاء</t>
  </si>
  <si>
    <t>http://elbadil.com/?p=638459</t>
  </si>
  <si>
    <t>قررت نيابة النزهة، حبس الداعية الإسلامي خالد صقر، عضو الهيئة الشرعية للحقوق والإصلاح في مصر، ومالك لمدرسة خاصة، 15 يومًا على ذمة التحقيقات، عقب ضبطه وبحوزته منشورات تحريضية لمقاطعة الانتخابات والاستفتاء على الدستور حال قدومه من تركيا. البداية كانت بمطار القاهرة، عندما ألقت سلطات الأمن بالمطار القبض على صقر، والذي كان قادمًا من تركيا وبحوزته منشورات تحريضية بخصوص مقاطعة الانتخابات القادمة والاستفتاء على الدستور ومناصرة جماعة الإخوان.</t>
  </si>
  <si>
    <t>http://www.youm7.com/story/2014/5/1/%D8%AA%D9%81%D8%A7%D8%B5%D9%8A%D9%84_%D8%A7%D9%84%D9%82%D8%A8%D8%B6_%D8%B9%D9%84%D9%89_%D8%A7%D9%84%D9%85%D8%AA%D9%87%D9%85%D9%8A%D9%86_%D8%A7%D9%84%D8%B1%D8%A6%D9%8A%D8%B3%D9%8A%D9%8A%D9%86_%D9%81%D9%89_%D9%85%D8%B0%D8%A8%D8%AD%D8%A9_%D9%82%D8%B3%D9%85_%D9%83%D8%B1%D8%AF%D8%A7%D8%B3%D8%A9_%D8%A8%D9%85%D8%B7%D8%A7/1640979#.VsdFnvl976q</t>
  </si>
  <si>
    <t>http://albedaiah.com/node/47082</t>
  </si>
  <si>
    <t xml:space="preserve">واصل رجال أمن مطار القاهرة الدولى جهودهم فى اصطياد أخطر المطلوبين أمنيا فى قضايا الأمن القومى، حيث ضبطت سلطات المطار المتهمين الرئيسيين فى قضية مذبحة قسم كرداسة الشهيرة والتى راح ضحيتها 15 ضابطا وشرطيا إضافة إلى مأمور القسم. وبدأت عملية الضبط بتوارد معلومات إلى المسئولين، بعودة المتهمين على متن إحدى الطائرات العائدة من جدة بالأراضى السعودية فى طريقها إلى مطار القاهرة، فتم نصب كمين لهما، وفور هبوط الطائرة وتقدم ركابها لإنهاء إجراءات دخول الأراضى المصرية، تم توقيف الراكبين، وإحالتهما إلى دائرة الاشتباه السياسى، حيث جرت معهما تحقيقات موسعة بإحدى الجهات السيادية لمحاولة الحصول على معلومات منهم تفيد فى الوصول إلى باقى المتهمين فى مذبحة القسم. وقال مصدر أمنى فى تصريحات خاصة لـ"اليوم السابع" إن المتهمين أحدهما يعمل عامل بناء، والثانى يعمل نجار مسلح، وأنهما غادرا البلاد عقب اقتحام القسم وتنفيذ المذبحة بفترة وجيزة، وذلك قبل التعرف على شخصياتهما وإدراجهما على قوائم ترقب الوصول، إلا أنه تم اصطيادهما فور وصولهم البلاد. ومن المتوقع أن تساهم المعلومات التى ستحصل عليها الأجهزة الأمنية منهم فى الوصول إلى باقى المتهمين وتقديمهم إلى العدالة . جدير بالذكر أن قسم كرداسة تعرض لهجوم فى 14 أغسطس الماضى على يد الإخوان وجماعات إسلامية وجهادية فى أعقاب فض اعتصام ميدانى رابعة العدوية والنهضة. وروى أحد المجندين الفارين من المذبحة، أنه بعد 3 ساعات من بدء قوات الأمن فض اعتصام أنصار جماعة الإخوان المسلمين فى رابعة العدوية وميدان نهضة مصر، ألقى منفذو المذبحة وابلا من القنابل الحارقة والأعيرة النارية على القسم فى منطقة كرداسة بالجيزة، وأن أنصار الإخوان كانوا يهتفون خارج القسم، وقاموا بمحاصرته لمدة ست ساعات كاملة، حاول خلالها المأمور ونائبه و14 من الجنود منعهم من الدخول حتى نفذت ذخيرتهم، لافتا إلى أن المعتدين ألقوا بقذيفة صاروخية على بوابة القسم، وقاموا بإشعار النيران فى السيارات، وكانت آخر كلمة سمعها من المأمور بينما كان يطلب الدعم من القاهرة "هنموت هنا". وفى مشهد وحشى، وبعد أن استطاع المجرمون اللحاق بمسئولى القسم، قاموا بتعليقهم فى السيارات، وجرهم على الأرض، ثم انهالوا عليهم بالضرب بقضبان معدنية وخشبية، وطعنهم، ثم سكب حامض على الجثث وأخيرا ذبحهم. </t>
  </si>
  <si>
    <t>عامل بناء</t>
  </si>
  <si>
    <t>نجار مسلح</t>
  </si>
  <si>
    <t>الجيزة - كرداسة</t>
  </si>
  <si>
    <t>http://www.el-balad.com/928326</t>
  </si>
  <si>
    <t>احداث كرداسة - قسم شرطة كرداسة "قضية الـ 188" 14-8-2013</t>
  </si>
  <si>
    <t>رقم 12749 لسنة 2013 جنايات كرداسة والمقيدة برقم 375 لسنة 2013 حصر امن الدولة العليا والمقيدة برقم 4804 لسنة 2013 كلي شمال الجيزة</t>
  </si>
  <si>
    <t>قتل 13 من الشرطة وشروع في قتل اخرين والانضمام لجماعة ارهابية وحيازة اسلحة نارية بدون ترخيص وبيضاء وذخائر وقاذوفات صاروخية ومواد حارقة ومحاولة احتلال قسم شرطة وحرق وتخريب عمدي للقسم وسرقة محتوياته</t>
  </si>
  <si>
    <t>النصف الأول من أبريل 2014</t>
  </si>
  <si>
    <t>http://www.albawabhnews.com/523791</t>
  </si>
  <si>
    <t>كما تمكن الدكتور محمد أبو سيف الشرقاوي، القيادي بجماعة الإخوان الإرهابية ببني سويف ومدير مستشفى جامعة بني سويف -حتى فض اعتصام رابعة- وشقيق عبدالعظيم أبوسيف الشرقاوي، عضو مكتب الإرشاد بالجماعة، من الهرب إلى السعودية بعد أن لجأ لنفس الحيلة وقام بتغيير اسمه، واستخدم بطاقة جديدة وجواز سفر جديد، ولم يتم ضبطه ونجح في الفرار خارج البلاد.</t>
  </si>
  <si>
    <t>طارق إبراهيم أحمد عبد الفتاح</t>
  </si>
  <si>
    <t>محمد أبو سيف الشرقاوي</t>
  </si>
  <si>
    <t>مدير مستشفى بني سويف الجامعي</t>
  </si>
  <si>
    <t>قيادي وشقيق عبد العظيم أبو سيف عضو مكتب الإرشاد</t>
  </si>
  <si>
    <t>http://www.youm7.com/story/0000/0/0/-/1602973</t>
  </si>
  <si>
    <t xml:space="preserve">ألقت ﺳﻠﻄﺎﺕ ﻣﻄﺎﺭ ﺍﻟﻘﺎﻫﺮﺓ ﺍﻟﺪﻭلى ﻣﺴﺎﺀ أمس ﺍﻟﺜﻼ‌ﺛﺎﺀ، ﺍﻟﻘﺒﺾ ﻋﻠﻰ ﻃﺎﺭﻕ إﺑﺮﺍﻫﻴﻢ أﺣﻤﺪ ﻋﺒﺪ ﺍﻟﻔﺘﺎﺡ أﺣﺪ ﻗﻴﺎﺩﺍﺕ ﺍلإﺧﻮﺍﻥ ﺑﺎﻟﺸﺮﻗﻴﺔ، أﺛﻨﺎﺀ ﻣﺤﺎﻭﻟﺘﻪ ﺍﻟﺴﻔﺮ إﻟﻰ ﺍلأ‌ﺭﺩﻥ. ﺫﻛﺮﺕ ﻣﺼﺎﺩﺭ أﻣﻨﻴﺔ ﺑﺎﻟﻤﻄﺎﺭ أﺛﻨﺎﺀ إﻧﻬﺎﺀ إﺟﺮﺍﺀﺍﺕ ﺭﻛﺎﺏ ﺍﻟﻄﺎﺋﺮﺓ ﺍﻟﻤﺼﺮﻳﺔ ﺍﻟﻤﺘﺠﻬﺔ إﻟﻰ ﻋﻤﺎﻥ ﺗﻘﺪﻡ ﻃﺎﺭﻕ إﺑﺮﺍﻫﻴﻢ ﻋﺒﺪ ﺍﻟﻔﺘﺎﺡ، ﻭﺑﺎﻟﻜﺸﻒ على ﺑﻴﺎﻧﺎﺗﻪ ﺗﺒﻴﻦ أﻧﻪ ﻣﺪﺭﺝ ﻋﻠﻰ ﻗﻮﺍﺋﻢ ﺍﻟﻤﻤﻨﻮﻋﻴﻦ ﻣﻦ ﺍﻟﺴﻔﺮ ﻓﻰ ﻗﻀﺎﻳﺎ ﺷﻐﺐ ﻭﺗﺤﺮﻳﺾ، ﺗﺒﻴﻦ أﻧﻪ ﻣﻄﻠﻮﺏ ﻓﻰ ﻗﻀﻴﺘﻴﻦ ﺍلأ‌ﻭلى ﺟﻨﺎية ﻭﺍﻟﺜﺎﻧﻴﺔ ﺟﻨﺤﺔ ﺗﻢ إﻟﻐﺎﺀ ﺳﻔﺮﻩ ﻭﺗﻘﺪﻳﻤﻪ إلى إﺣﺪى ﺍﻟﺠﻬﺎﺕ ﺍلأمنية ﺑﺎﻟﻤﻄﺎﺭ ﻟﺘﺤﻮﻳﻠﻪ ﻟﻠﻨﻴﺎﺑﺔ ﻟﻠﺘﺤﻘﻴﻖ ﻣﻌﻪ. </t>
  </si>
  <si>
    <t>http://www.elwatannews.com/news/details/457082</t>
  </si>
  <si>
    <t>«محمد حسين محمد عبد التواب».. شاب يبلغ من العمر 28 عاماً، يعمل ضابط إرشاد بمطار القاهرة، لم ينتم يوماً لأى تيار سياسي وفقاً لشهادة والده الذي أكد أن نجله تم إلقاء القبض عليه يوم 5 أبريل الماضي أثناء توجهه إلى عمله بالمطار، ولم يكن يحمل أي شعار مثلا أو شيء آخر يدل على علاقته بالسياسة أو غيره</t>
  </si>
  <si>
    <t xml:space="preserve">ألقت سلطات الأمن بمطار القاهرة, صباح اليوم الأربعاء، القبض على القيادي الإخواني الدكتور سيد العريني، أحد قيادات الجماعة بالشرقية قبل سفره إلى الإمارات لتورطه فى أعمال عنف ضد القوات المسلحة والشرطة بمحافظة الشرقية. وأثناء إنهاء إجراءات سفر ركاب الطائرة الإماراتية المتجهة إلى دبي اشتبه رجال الأمن فى بيانات القيادي الإخواني، وبفحصها تبين أنه مطلوب القبض عليه لتورطه فى أعمال العنف التي قام بها تنظيم الإخوان فى محافظة الشرقية فتم القبض عليه وتسليمه وسط حراسة أمنية مشددة لإحدى الجهات الأمنية للتحقيق معه بشأن الاتهامات الصادرة ضده. </t>
  </si>
  <si>
    <t>طبيب</t>
  </si>
  <si>
    <t>الشرقية - أبو حماد - قرية الحلمية</t>
  </si>
  <si>
    <t>http://www.almasryalyoum.com/news/details/452304</t>
  </si>
  <si>
    <t>تمكنت إدارة الجوازات بمطار القاهرة الدولي من ضبط خلية مسؤولة عن تسفير الشباب المصري إلى ليبيا، للانضمام إلى ما يسمى «الجيش المصري الحر »، بعد التحقيق مع بعض الحالات التي تم ضبطها بالمطار أثناء سفرها بتأشيرات مزورة. كان اللواء علاء الدين علي، مدير الإدارة العامة لشرطة ميناء القاهرة الجوي، كلف إدارة البحث الجنائي بالمطار بالتحري عن مصدر تلك التأشيرات، وضبط القائمين بالتزوير، وشكَّل اللواء يسري عبدالعزيز، مدير مباحث المطار، فريق بحث، لكشف تفاصيل الواقعة. تبين من التحقيق مع الحالات التي تم ضبطها قيام تشكيل عصابى مكون من شخصين هما مصطفى ومحمد، بتسفير الشباب راغبي السفر إلى ليبيا، بمستندات مزورة مقابل مبالغ مالية، وتوصلت التحريات إلى تردد الشخصين على مطار القاهرة ، وتم تحديد ملامح المشتبه فيهما من خلال الأوصاف التي أدلى بها الشهود، وبالاستعانة بكاميرات المراقبة تم تحديد هوية المدعو مصطفى، وتبين أنه يدعى مصطفى عبدالونيس عبدالغفار. وأُلقي القبض على المتهم أثناء تردده على مطار القاهرة، قبل تسليم تأشيرة مزورة لأحد ضحاياه، وعثر بحوزته على 6 تأشيرات إلى ليبيا و4 جوازات سفر بأسماء مختلفة ومبلغ مالي قدره 20 ألف جنيه، وبمواجهته بأحد ضحاياه اعترف بارتكابه جرائم التزوير، وتكوين تشكيل عصابي مع آخرين، هما سيد عبدالصادق (هارب)، ومحمد عبدالحميد، والذي تم ضبطه بعد دفع المتهم للاتصال به لمقابلته بالمطار، وعثر بحوزته على 19440جنيها و5 تأشيرات مزورة و3 جوازات سفر بأسماء مختلفة. وبتطوير المناقشة ومواجهة المتهمين ببعضهما البعض، اعترف المتهمان بقيام سيد عبدالصادق بإيهام راغبي السفر إلى ليبيا بقدرته على تسفيرهم مقابل مبالغ مالية، بموجب صورة ضوئية من دعوة زيارة، على أن يستخدم الراكب الدعوة في إنهاء إجراءات السفر، وعقب صعوده على الطائرة يثبت التأشيرة المزورة بجواز سفره. وتمكنت إدارة البحث من ضبط 8 أشخاص بصالة السفر، حال تقدمهم لإنهاء إجراءات السفر بتلك الصورة الضوئية من دعوة الزيارة، وأقروا بأنهم حصلوا عليها بالاتفاق مع شخص يدعى محمد عبدالحميد، مقابل مبالغ مالية بين 2000 و7 آلاف جنيه، والذي كان ينتظرهم بالسيارة خارج صالة السفر، وتمكن ضباط البحث من ضبطه، وأرشد المتهمان عن جهاز الحاسب الذي يستخدمانه والمحفوظ عليه نماذج التأشيرات المزورة، والمستندات التي يطبعانها. وأمر اللواء علاء الدين علي، مدير أمن المطار بتحرير محضر بالواقعة، وتحرر المحضر رقم 10689 جنح النزهة، لعرض المتهمين على النيابة.</t>
  </si>
  <si>
    <t>تأسيس وإدارة وتمويل جماعة إرهابية والتخطيط لإعمال تخريبية</t>
  </si>
  <si>
    <t>رقم 10689 لسنة 2014 جنح النزهة</t>
  </si>
  <si>
    <t>جماعة الجيش المصري الحر</t>
  </si>
  <si>
    <t>مصطفى عبد الونيس عبد الغفار</t>
  </si>
  <si>
    <t>سيد عبد الصادق</t>
  </si>
  <si>
    <t>محمد عبد الحميد</t>
  </si>
  <si>
    <t>طالب - جامعة الأزهر</t>
  </si>
  <si>
    <t>http://www.youm7.com/story/0000/0/0/-/1238522#.VsdFoPl976q</t>
  </si>
  <si>
    <t>سوري</t>
  </si>
  <si>
    <t>سوريا</t>
  </si>
  <si>
    <t xml:space="preserve">وفى 7/5/2013 ضبط أوراق مدون عليها رابطة العلماء الأزهريين السوريين وأوراق أخرى تحتوى على بيانات للمبالغ مالية وأسماء وشركات وأنواع أسلحة وذخائر ومواد تموينية بعضها مختوم بخاتم يقرأ "وأعدوا درع الإيمان"، وعدد من البطاقات الشخصية بحوزة راكبين سوريين الجنسية قادمين على متن المصرية القادمة من إسطنبول. </t>
  </si>
  <si>
    <t>فلسطيني</t>
  </si>
  <si>
    <t>تلقي تدريبات عسكرية والتخطيط لأعمال تخريبية</t>
  </si>
  <si>
    <t>وفى يوم 13 - 03 - 2013 كشفت مصادر سيادية رفيعة المستوى، أن مؤسسة الرئاسة مارست ضغوطاً شديدة على المخابرات الحربية، لمنع تسرب أى معلومات لوسائل الإعلام بشأن قضية القبض على 7 فلسطينيين فى مطار القاهرة بحوزتهم صور ورسومات لأماكن حيوية تخص القوات المسلحة، وأوضحت المصادر أن المخابرات الحربية أكدت للرئاسة رفضها ترحيل المتهمين، وتابعت أن الرئاسة طلبت رفع تقارير عن خط سير التحقيقات. وأوضحت المصادر أن القبض على المتهمين السبعة وهم: نادر محمد شحاتة، ومحمود زهدى سليمان، ومحمد عايش الغور، وأحمد رمضان محمد، ومحمد فضل طافش، ومصعب عبدالله محمد، ومحمد عبدالعزيز البرى، تم فى صالة الوصول أثناء إجراءات دخول القاهرة، حيث اشتبه فيهم ضباط الجوازات بعد أن لاحظوا أن المتهمين تنقلوا بين 3 دول فى 4 أيام من دون الحصول على تأشيرات هذه الدول، وهو ما أثار الريبة لدى الضباط واكتشفوا أن الفلسطينيين قاموا بأكثر من 7 رحلات ترانزيت خلال هذه الفترة. وتابعت المصادر، أنهم دخلوا مصر عبر الأنفاق أكثر من مرة فى السابق وتلقوا تدريبات فى كتائب القسام قبل أن يتلقوا تدريبات أخرى فى إيران على يد المخابرات والحرس الثورى الإيرانى. وأضافت أن المتهمين عُثر بحوزتهم على صور لمنشآت سيادية من ضمنها وزارة الدفاع والداخلية ومبنى الإذاعة والتليفزيون وصور لبعض المنشآت العسكرية، منها المخابرات العامة وبعض الوحدات العسكرية وهيئة التنظيم والإدارة الخاصة بالقوات المسلحة، وخرائط ورسومات لكيفية الدخول والخروج من هذه الأماكن، فضلاً عن ضبط أحدث أنواع كاميرات التصوير وأقلام للتصوير والتسجيل. وتابعت المصادر أن هواتف المتهمين تحمل أرقام وعناوين شخصيات عامة فى مصر، مرجحاً أن هذه العناصر كانت تعتزم استهداف مجموعة من ضباط الجيش، خاصة الذين يعملون فى الأجهزة السيادية التابعة للقوات المسلحة، وقاموا أكثر من مرة بجمع معلومات عن الضباط وعن الأجهزة الأمنية فى مصر وسعوا لتكوين خلايا فى مصر تساعدهم على جمع المعلومات والقيام بعمليات تستهدف أمن البلاد الداخلى والمنشآت الحيوية والعسكرية. وأشارت التحقيقات الأولية للمخابرات الحربية حينها، إلى أن المتهمين دخلوا مصر أكثر من مرة خلال الفترة السابقة وتلقوا تدريبات عسكرية فى إيران وفلسطين وسوريا، ودخلوا من فلسطين إلى مصر ثم من مصر إلى سوريا فإيران ثم سوريا مجدداً ومنها إلى مصر بعد انتهاء فترة تدريبهم فى إيران، والتى استمرت أكثر من شهر ونصف الشهر، كما أثبتت تدريبهم على يد المخابرات الإيرانية، وأن الحرس الثورى الإيرانى أشرف بنفسه على تدريبهم على أساليب القتال وحمل السلاح وكيفية تصوير المنشآت بطرق احترافية، وأضافت: المتهمون كانوا يخططون للقيام بعمليات كبيرة تستهدف منشآت حيوية. واعترف المتهمون بأنهم أرادوا بهذه العمليات الرد على عملية غلق الأنفاق واستهداف القوات الموجودة فى سيناء، وعثر بحوزتهم على صور وخرائط للأنفاق وللمنشآت السيادية والحساسة فى سيناء، إضافة إلى ضبط عناوين كثيرة لأشخاص يبيعون الزى العسكرى للقوات المسلحة، ما يؤكد أنهم كانوا بصدد تنفيذ عمليات للوقيعة بين القوات المسلحة والشعب.</t>
  </si>
  <si>
    <t>نادر محمد شحاتة</t>
  </si>
  <si>
    <t>محمود زهدى سليمان</t>
  </si>
  <si>
    <t>محمد عايش الغور</t>
  </si>
  <si>
    <t>أحمد رمضان محمد</t>
  </si>
  <si>
    <t>محمد فضل طافش</t>
  </si>
  <si>
    <t>مصعب عبدالله محمد</t>
  </si>
  <si>
    <t>محمد عبدالعزيز البرى</t>
  </si>
  <si>
    <t>عراقي</t>
  </si>
  <si>
    <t>http://www.shorouknews.com/news/view.aspx?cdate=02012016&amp;id=81f3db24-dcbf-479d-a80a-32ae500c0fcd</t>
  </si>
  <si>
    <t>منعت سلطات الأمن بمطار القاهرة، السبت، دخول 13 سائحا عراقيا إلى مصر لمخالفتهم شروط دخول الأفواج السياحية العراقية إلى مصر، والتي تشترط ألا يقل عدد الفوج الواحد عن 20 سائحا. وقالت مصادر أمنية، إنه أثناء إنهاء إجراءات جوازات ركاب رحلة الخطوط العراقية القادمة من بغداد، تبين وجود فوج سياحي يضم 13 عراقيا شيعيا، تم رفض دخولهم لمخالفتهم شروط دخول الأفواج السياحية العراقية، وإعادتهم إلى بلادهم مرة أخرى.</t>
  </si>
  <si>
    <t>النصف الأول من عام 2015</t>
  </si>
  <si>
    <t>http://www.elwatannews.com/news/details/547820</t>
  </si>
  <si>
    <t>http://www.youm7.com/story/2014/9/11/%D8%A3%D9%85%D9%86-%D9%85%D8%B7%D8%A7%D8%B1-%D8%A7%D9%84%D9%82%D8%A7%D9%87%D8%B1%D8%A9-%D9%8A%D9%85%D9%86%D8%B9-2-%D9%85%D9%86-%D8%A3%D9%81%D8%B1%D8%A7%D8%AF-%D8%A7%D9%84%D8%A3%D8%B3%D8%B1%D8%A9-%D8%A7%D9%84%D8%AD%D8%A7%D9%83%D9%85%D8%A9-%D8%A8%D9%82%D8%B7%D8%B1-%D9%85%D9%86-%D8%AF%D8%AE%D9%88%D9%84/1859164#.Vsda4_l976o</t>
  </si>
  <si>
    <t>http://www.youm7.com/story/2015/1/28/%D8%B3%D9%84%D8%B7%D8%A7%D8%AA-%D8%A7%D9%84%D9%85%D8%B7%D8%A7%D8%B1-%D8%AA%D9%85%D9%86%D8%B9-%D8%A3%D8%AD%D8%AF-%D8%A3%D9%81%D8%B1%D8%A7%D8%AF-%D8%A7%D9%84%D8%A3%D8%B3%D8%B1%D8%A9-%D8%A7%D9%84%D8%AD%D8%A7%D9%83%D9%85%D8%A9-%D8%A8%D9%82%D8%B7%D8%B1-%D9%85%D9%86-%D8%AF%D8%AE%D9%88%D9%84-%D8%A7%D9%84%D9%82%D8%A7/2045032#.VsdbKfl976o</t>
  </si>
  <si>
    <t>http://www.dotmsr.com/details/%D8%B3%D9%84%D8%B7%D8%A7%D8%AA-%D9%85%D8%B7%D8%A7%D8%B1-%D8%A7%D9%84%D9%82%D8%A7%D9%87%D8%B1%D8%A9-%D8%AA%D8%B1%D8%AD%D9%84-%D8%B1%D8%A7%D9%83%D8%A8%D8%A9-%D9%85%D9%86-%D8%A7%D9%84%D8%A7%D8%B3%D8%B1%D8%A9-%D8%A7%D9%84%D8%AD%D8%A7%D9%83%D9%85%D8%A9-%D8%A8%D9%82%D8%B7%D8%B1</t>
  </si>
  <si>
    <t>منعت سلطات الأمن بمطار القاهرة الدولي، اليوم، أمير قطري من دخول البلاد بسبب عدم حصوله على تأشيره مسبقة، وعاد على نفس الطائرة إلى بلاده مرة أخرى. وقالت مصادر أمنية بمطار القاهرة، إنه عقب وصول أحد أعضاء الأسرة الحاكمة في قطر إلى مطار القاهرة على الطائرة القطرية، تبين أن حمد بن طلال بن عبد العزيز، يحمل إقامة سارية بدون تأشيرة، ولم يسمح له بدخول البلاد، وتم ترحيله إلى جهة قدومه من قطر.</t>
  </si>
  <si>
    <t>منع الأمن بمطار القاهرة الدولى اليوم الخميس، أحد أعضاء الأسرة الحاكمة بقطر وشقيقه من دخول البلاد، بسبب عدم حملهما تأشيرة دخول مسبقة. وقال مصدر بالمطار، إنه أثناء إنهاء إجراءات وصول الأمير القطرى "خليفة بن فهد جاسم بن أحمد" وشقيقه "حمد" من الأسرة الحاكمة فى قطر، تبين عدم وجود تأشيرة دخول مسبقة ضمن أوراقهما عقب وصولهما على طائرة الخطوط المصرية القادمة من لندن، وتم ترحيلهما لجهة قدومهما.</t>
  </si>
  <si>
    <t>كشف مصدر مسئول بمطار القاهرة الدولى، تفاصيل منع أحد أفراد الأسرة الحاكمة بقطر من دخول القاهرة، بعد وصوله قادمًا إلى القاهرة فى رحلة ترانزيت من إحدى الدول الأوروبية. وأوضح المصدر لـ "اليوم السابع" أن أحد أفراد الأسرة الحاكمة القطرية وصل قادمًا من إحدى الدول الأوروبية على متن رحلة ترانزيت إلى مطار القاهرة يقضى خلالها ٣ ساعات لحين موعد إقلاع طائرته الأخرى لاستكمال رحلته. وأضاف المصدر أن الأمير القطرى الذى يحمل جواز سفر دبلوماسى طلب من السلطات المختصة السماح له بدخول القاهرة خلال ساعات الانتظار وبمخاطبة مكتب الخارجية بالمطار رفض السماح له إعمالاً لمبدأ المعاملة بالمثل. وأشار المصدر إلى أن الأمير القطرى قضى ساعات انتظار الترانزيت داخل إحدى الاستراحات بالمطار ثم استقل الطائرة واستكمل رحلته</t>
  </si>
  <si>
    <t>منعت سلطات أمن مطار القاهرة الدولي، الخميس، راكبة قطرية الجنسية من الأسرة الحاكمة بالدوحة، دخول مصر، لعدم حصولها على تأشيرة. وقال مصدر أمني بالمطار، لـ"دوت مصر"، إن الراكبة "م. ع"، كانت قادمة على متن رحلة مصر للطيران القادمة من ألمانيا، وحاولت دخول البلاد، دون تأشيرة مسبقة، ما دعا ضباط الجوازات لعرض الأمر على مكتب الخارجية بالمطار، والذي قرر منع دخولها البلاد. وأضاف أن ذلك جاء تنفيذا لمبدأ التعامل بالمثل، "أي كما يُطبق علينا في دخول مطارات قطر يطبق عليهم عند دخول مصر"، وهو ما يستلزم في كلتا الحالتين وجود تأشيرات مسبقة، موضحا أنه تم تسفير الراكبة إلى دبي.</t>
  </si>
  <si>
    <t>قطري</t>
  </si>
  <si>
    <t>عضو الأسرة الحاكمة في قطر</t>
  </si>
  <si>
    <t>حمد بن طلال بن عبد العزيز</t>
  </si>
  <si>
    <t>خليفة بن فهد جاسم بن أحمد</t>
  </si>
  <si>
    <t>حمد بن فهد جاسم بن أحمد</t>
  </si>
  <si>
    <t>حزب الأحرار</t>
  </si>
  <si>
    <t>مدحت نجيب</t>
  </si>
  <si>
    <t>http://www.youm7.com/story/2014/3/1/%D9%85%D9%86%D8%B9-%D8%B1%D8%A6%D9%8A%D8%B3-%D8%AD%D8%B2%D8%A8-%D8%A7%D9%84%D8%A3%D8%AD%D8%B1%D8%A7%D8%B1-%D9%85%D9%86-%D8%A7%D9%84%D8%B3%D9%81%D8%B1-%D8%A8%D9%85%D8%B7%D8%A7%D8%B1-%D8%A7%D9%84%D9%82%D8%A7%D9%87%D8%B1%D8%A9-%D9%84%D8%B7%D9%84%D8%A8%D9%87-%D9%81%D9%89-%D8%B9%D8%AF%D8%AF-%D9%85%D9%86-/1532160#.Vsdm5fl976p</t>
  </si>
  <si>
    <t xml:space="preserve">منعت سلطات مطار القاهرة الدولى مدحت نجيب رئيس حزب الأحرار من السفر صباح اليوم، السبت، إلى جدة، وذلك بناء على قرار من النائب العام. وكان نجيب قد تقدم للسفر إلى جدة صباح اليوم، لكنه فوجئ بقرار النائب العام بمنعه من السفر لطلبه فى بعض القضايا والتحقيقات، وبعد منعه من السفر سمحت له السلطات بالخروج من الدائرة الجمركية ومغادرة المطار. </t>
  </si>
  <si>
    <t>أخرى</t>
  </si>
  <si>
    <t>دول مختلفة</t>
  </si>
  <si>
    <t>http://www.alarabiya.net/ar/arab-and-world/egypt/2014/03/06/%D9%85%D8%B5%D8%B1-%D8%AA%D9%85%D9%86%D8%B9-%D8%AF%D8%AE%D9%88%D9%84-58-%D9%86%D8%A7%D8%B4%D8%B7%D8%A9-%D8%B3%D9%8A%D8%A7%D8%B3%D9%8A%D8%A9-%D8%A8%D8%B5%D8%AD%D8%A8%D8%A9-%D8%AC%D9%85%D9%8A%D9%84%D8%A9-%D8%A8%D9%88%D8%AD%D8%B1%D9%8A%D8%AF.html</t>
  </si>
  <si>
    <t>أكدت مصادر أمنية بمطار القاهرة أن الـ80 ناشطة اللاتي يسعين لدخول قطاع غزة بصحبة جميلة بوحريد لن يدخلن مصر بسبب غلق منفذ رفح البري، وعليهن التوجه إلى إسرائيل لدخول القطاع، حيث توجد 6 منافذ. وقد شهد مطار القاهرة حتى ساعة متأخرة من ليل الأربعاء، تزايداً في أعداد الناشطات القادمات إلى مصر، ليصل عددهن إلى 58 ناشطة سياسية من دول مختلفة، تمهيداً لمحاولتهن السفر إلى معبر رفح، بدعوى مساندة المرأة الفلسطينية، ومن المنتظر أن يصل عددهن إلى 80 ناشطة. وقامت الناشطات السياسيات بالنوم على أرض صالة الوصول بالمطار، بعد أن رفضن استخدام إحدى القاعات التي خصصتها سلطات المطار لهن، حتى عودتهن وترحيلهن مرة أخرى. ونامت الناشطات وكأنهن أموات ملفوفون بعلم فلسطين، وأخذن في تصوير بعضهن البعض، لنقل تلك الصور والفيديوهات إلى وسائل الإعلام.</t>
  </si>
  <si>
    <t>http://alboslanews.com/NewsDetails.aspx?NewsID=67102</t>
  </si>
  <si>
    <t>http://almogaz.com/news/politics/2014/03/05/1366537</t>
  </si>
  <si>
    <t>http://www.elwatannews.com/news/details/431256</t>
  </si>
  <si>
    <t>جميلة بو حريد</t>
  </si>
  <si>
    <t>جزائري</t>
  </si>
  <si>
    <t>الجزائر</t>
  </si>
  <si>
    <t>مايريد كوريجان ماجاواير</t>
  </si>
  <si>
    <t>بلجيكي</t>
  </si>
  <si>
    <t>بريطاني</t>
  </si>
  <si>
    <t>حمزة حسن مالك</t>
  </si>
  <si>
    <t>حمزة مالك</t>
  </si>
  <si>
    <t>نجل حسن مالك القيادي بجماعة الإخوان المسلمين</t>
  </si>
  <si>
    <t>http://akhbarelyom.com/article/558bd6e20cff135c13004d78/%D9%85%D9%86%D8%B9-%D9%86%D8%AC%D9%84-%D8%AD%D8%B3%D9%86-%D9%85%D8%A7%D9%84%D9%83-%D9%85%D9%86-%D8%A7%D9%84%D8%B3%D9%81%D8%B1-%D9%84%D8%AA%D8%B1%D9%83%D9%8A%D8%A7-1442278666</t>
  </si>
  <si>
    <t>منعت سلطات الأمن بمطار القاهرة الدولي الثلاثاء 25 مارس، حمزة نجل حسن مالك القيادي الإخواني الشهير من السفر إلى تركيا. وذكرت مصادر أمنية رفيعة أن حمزة تقدم صباح اليوم، للسفر إلى اسطنبول إلا أن جهات أمنية عليا رفضت سفره بناء على إدراج اسمه علي قوائم الممنوعين من مغادرة البلاد، تم إلغاء إنهاء إجراءات سفره والسماح له بمغادرة المطار بعد اتخاذ الإجراءات القانونية معه.</t>
  </si>
  <si>
    <t>http://elwadynews.com/egypt-news/2014/03/25/26914</t>
  </si>
  <si>
    <t>http://www.shorouknews.com/news/view.aspx?cdate=25032014&amp;id=39b59599-9d92-439c-bb06-2c92bece40be</t>
  </si>
  <si>
    <t>http://almesryoon.com/%D9%82%D8%B6%D8%A7%D9%8A%D8%A7-%D9%88%D8%AD%D9%88%D8%A7%D8%AF%D8%AB/436263-%D8%B6%D8%A8%D8%B7-%D9%82%D9%8A%D8%A7%D8%AF%D9%8A-%D8%A5%D8%AE%D9%88%D8%A7%D9%86%D9%8A-%D8%AD%D8%A7%D9%88%D9%84-%D8%A7%D9%84%D8%B3%D9%81%D8%B1-%D8%A5%D9%84%D9%89-%D8%A7%D9%84%D8%A3%D8%B1%D8%AF%D9%86</t>
  </si>
  <si>
    <t>http://www.alamatonline.net/l3.php?id=92238</t>
  </si>
  <si>
    <t>رئيس تحرير جريدة الشعب</t>
  </si>
  <si>
    <t>بلال القاسم</t>
  </si>
  <si>
    <t>نجل نهاد القاسم أمين حزب الحرية والعدالة ببني سويف</t>
  </si>
  <si>
    <t>الانضمام لجماعة إرهابية والتحريض علي العنف وخرق قانون التظاهر والتجمهر وحرق سيارة شرطة</t>
  </si>
  <si>
    <t>ألقت الأجهزة الأمنية بمطار القاهرة الدولي، القبض على، بلال نهاد القاسم، نجل أمين حزب الحرية والعدالة ببني سويف، الدكتور نهاد القاسم، والقيادي البارز بجماعة الإخوان. فقد توافرت المعلومات لدى جهاز الأمن الوطني، فرع بني سويف، بتحركات بلال نهاد القاسم، وتجهيزه أوراق سفره للهروب خارج البلاد، وخاصة إلى دار السلام "العاصمة التنزانية" ومنها إلى دولة قطر، حيث وصلت معلومات إلى جهاز الأمن الوطني، أن بلال نهاد القاسم 19 سنة، طالب بكلية العلوم، والمدرج أمنيا فئة (أ) لدى السلطات الأمنية ببني سويف، قد أستقل سيارة ميكروباص في طريقة إلى مدينة القاهرة، ومعه حقيبة هاند باك. وتبين انها تحتوي على جواز سفره، ومبالغ مالية مصرية وعملات صعبة، فتم اخطار جهاز الأمن الوطني وقطاع مباحث وزارة الداخلية، وصدرت التعليمات بتتبعه حتى وصولة مطار القاهرة حيث تبين حجز تذكرة سفر له على الطائرة المصرية المغادرة إلى العاصمة التنزانية دار السلام. فتم ضبطه قبل صعوده سلم الطائرة، وترحيلة إلى مديرية أمن بني سويف، ومن المقرر عرضة على النيابة لأستكمال التحقيقات معه، خاصة وانه سبق إلقاء القبض علية مرتين لاتهامة بحرق سيارات ضباط الشرطة، واخرى في قيادة مسيرات مناهضة لقوات الجيش والشرطة وتنظيم تظاهرة دعت لمنع التلاميذ من دخول المدارس، وتم الإفراج عنة بكفالة مالية في الواقعتين، على ذمة التحقيقات. يذكر أن بلال نهاد القاسم، كان اسمه على قوائم الممنوعين من السفر.</t>
  </si>
  <si>
    <t>http://www.albawabhnews.com/717296</t>
  </si>
  <si>
    <t>http://almesryoon.com/%D9%82%D8%B6%D8%A7%D9%8A%D8%A7-%D9%88%D8%AD%D9%88%D8%A7%D8%AF%D8%AB/529103-%D8%A7%D9%84%D9%82%D8%A8%D8%B6-%D8%B9%D9%84%D9%89-%D9%86%D8%AC%D9%84-%D8%A3%D9%85%D9%8A%D9%86-%D8%A7%D9%84%D8%AD%D8%B1%D9%8A%D8%A9-%D9%88%D8%A7%D9%84%D8%B9%D8%AF%D8%A7%D9%84%D8%A9-%D8%A8%D8%A8%D9%86%D9%8A-%D8%B3%D9%88%D9%8A%D9%81-%D9%82%D8%A8%D9%84-%D9%87%D8%B1%D9%88%D8%A8%D9%87-%D9%84%D8%AA%D9%86%D8%B2%D8%A7%D9%86%D9%8A%D8%A7</t>
  </si>
  <si>
    <t>http://www.albawabhnews.com/949505</t>
  </si>
  <si>
    <t>http://onaeg.com/?p=2047647</t>
  </si>
  <si>
    <t>منعت سلطات مطار القاهرة الدولي الناشط القبطي والصحفي “رامى جان” من السفر الى قطر بناء على طلب إحدي الجهات الأمنية السيادية . ذكرت مصادر أمنية رفيعة بالمطار تقدم الناشط القبطي والصحفي “رامى جان” للسفر إلى الدوحة على الطائرة القطرية وبالكشف عليه بياناته تبين أنه مدرج على قوائم الممنوعين من السفر لإحدي الجهات الأمنيه السيادية ، بالإضافة إلى الضبط والإحضار، وعلى الفور تم منعه سفره وتسليمه للجهة الأمنية .</t>
  </si>
  <si>
    <t>http://www.elfagr.org/739954</t>
  </si>
  <si>
    <t>http://www.cairoportal.com/story/123327/%D8%A7%D9%84%D9%82%D8%A8%D8%B6-%D8%B9%D9%84%D9%89-%C2%AB%D8%B1%D8%A7%D9%85%D9%8A-%D8%AC%D8%A7%D9%86%C2%BB-%D8%A8%D9%85%D8%B7%D8%A7%D8%B1-%D8%A7%D9%84%D9%82%D8%A7%D9%87%D8%B1%D8%A9</t>
  </si>
  <si>
    <t>أمريكا</t>
  </si>
  <si>
    <t>http://almesryoon.com/%D8%AF%D9%81%D8%AA%D8%B1-%D8%A3%D8%AD%D9%88%D8%A7%D9%84-%D8%A7%D9%84%D9%88%D8%B7%D9%86/617297-%D8%A7%D9%84%D8%AE%D8%A7%D8%B1%D8%AC%D9%8A%D8%A9-%D8%AA%D9%83%D8%B4%D9%81-%D8%A3%D8%B3%D8%A8%D8%A7%D8%A8-%D9%85%D9%86%D8%B9-%D8%A7%D9%84%D8%A8%D8%A7%D8%AD%D8%AB%D8%A9-%D8%A7%D9%84%D8%A3%D9%85%D8%B1%D9%8A%D9%83%D9%8A%D8%A9-%D9%85%D9%8A%D8%B4%D9%8A%D9%84-%D8%AF%D8%A7%D9%86-%D9%85%D9%86-%D8%AF%D8%AE%D9%88%D9%84-%D9%85%D8%B5%D8%B1</t>
  </si>
  <si>
    <t>كينيث روث Kenneth Roth</t>
  </si>
  <si>
    <t>سارة ليا ويتسن Sarah Leah Whitson</t>
  </si>
  <si>
    <t>إبراهيم زكريا</t>
  </si>
  <si>
    <t>الغربية - السنطة</t>
  </si>
  <si>
    <t>http://onaeg.com/?p=1897639</t>
  </si>
  <si>
    <t>تمكن ضباط امن مطار القاهرة الدولى من ضبط ابراهيم زكريا يونس النائب اﻻخوانى السابق عن دائرة السنطة بمحافظة الغربية قبل هروبه إلى تركيا . يذكر ان المتهم قد تم إخلاء سبيله مؤخرًا فى قضية تحريض على عنف وشغب وانضمام لجماعة محظورة .</t>
  </si>
  <si>
    <t>إبراهيم زكريا يونس</t>
  </si>
  <si>
    <t>مدير مدرسة الجيل المسلم بطنطا</t>
  </si>
  <si>
    <t>محمود فتحى محمود القلعاوي</t>
  </si>
  <si>
    <t>محمود القلعاوي</t>
  </si>
  <si>
    <t>بني سويف - مركز ناصر</t>
  </si>
  <si>
    <t>إمام وخطيب - مسجد النور بمركز ناصر</t>
  </si>
  <si>
    <t>الانضمام لجماعة إرهابية والتجمهر وخرق قانون التظاهر والتحريض على العنف</t>
  </si>
  <si>
    <t>http://www.albawabhnews.com/874943</t>
  </si>
  <si>
    <t>تمكن جهاز الأمن الوطني فرع بني سويف، بالتنسيق مع مطار القاهرة الدولى، من القبض على القيادى الإخوانى "محمود فتحى محمود القلعاوي، 37 سنة، إمام وخطيب مسجد النور في مدينة ناصر شمال بني سويف، وهو مفتى الإخوان ببنى سويف، والمطلوب ضبطه وإحضاره في عدة قضايا عنف وتحريض، قبل هروبه إلى دولة قطر، حيث تم إلقاء القبض عليه، في مطار القاهرة، وعرضه على النيابة العامة، والتي أصدرت أمرًا بحبسه 15 يومًا. كانت أجهزة الأمن ببني سويف، تجمع المعلومات حول تحركات القلعاوي، وتوصلت إلى أنه مسئول خطة إفشال الرئيس السيسي في بني سويف، حيث رسم القلعاوي معالم التصعيد القادمة، ضد الدولة المصرية، ونشر ذلك على صفحته على "فيس بوك"، مطالبًا عناصر الجماعة بالالتزام بتنفيذ تلك الخطة.</t>
  </si>
  <si>
    <t>مصطفى محمد محمود سلامة</t>
  </si>
  <si>
    <t>مصطفى سلامة</t>
  </si>
  <si>
    <t>الانضمام لجماعة إرهابية والتحريض على العنف</t>
  </si>
  <si>
    <t>http://www.elshaab.org/news/111314/%D9%82%D9%88%D8%A7%D8%AA-%D8%A3%D9%85%D9%86-%D8%A7%D9%84%D8%A7%D9%86%D9%82%D9%84%D8%A7%D8%A8-%D8%AA%D8%B9%D8%AA%D9%82%D9%84-%D8%A7%D9%84%D8%B9%D9%84%D8%A7%D9%85%D8%A9-%D8%A7%D9%84%D8%B4%D9%8A%D8%AE-%D9%85%D8%B5%D8%B7%D9%81%D9%89-%D8%B3%D9%84%D8%A7%D9%85%D9%87</t>
  </si>
  <si>
    <t>تم القبض على مصطفي سلامة يوم 6 / 3 من مطار القاهرة أثناء توجهه لأداء العمرة و تم اقتياده إلي مكان غير معلوم و ظل ذويه يبحثون عنه ثلاثة أيام و السلطات تنكر وجوده حتي توصل ذويه إلي مكان احتجازه بقسم الدقي</t>
  </si>
  <si>
    <t>قسم الدقي</t>
  </si>
  <si>
    <t>الجيزة - العجوزة</t>
  </si>
  <si>
    <t>آية الشابي</t>
  </si>
  <si>
    <t>ناشط ومدون</t>
  </si>
  <si>
    <t>http://www.albawabhnews.com/497950</t>
  </si>
  <si>
    <t>منعت السلطات الأمنية بمطار القاهرة الدولى، ناشطة أمريكية من دخول البلاد بناء على طلب من إحدى الجهات السيادية. وقال مصدر بالمطار، إن الناشطة الأمريكية وصلت من تركيا على متن الطائرة القادمة من اسطنبول، وتم رفض دخولها بناء على تعليمات جهات سيادية وتقرر ترحيلها إلى جهة قدومها مرة أخرى.</t>
  </si>
  <si>
    <t>تم إطلاق سراحه بعد عدة أيام</t>
  </si>
  <si>
    <t>http://www.alamatonline.net/l3.php?id=115083</t>
  </si>
  <si>
    <t>احتجزت السلطات منذ 10 أيام السيد أحمد علي، مدرس من مدينة ال،قصر اثناء سفره لدولة قطر دون توجية اى تهمة له حتى الان. وأكد علي خلال اتصال هاتفي مع احد أصدقائه انه محتجز بقاعة 3 فى المطار دون توجيه أي تهمه له من 10 ايام. لافتًا إلى أن اوراق سفره كامله وليس بها اية عيوب تمنع سفره كما اشر الى انه وبعد ختمه للاوراق قامت سلطات المطار بتوقيفه وحجزه لديها ولم يتسنَّ له معرفة تهمته حتى الآن.</t>
  </si>
  <si>
    <t>السيد أحمد علي</t>
  </si>
  <si>
    <t>الأقصر - الأقصر</t>
  </si>
  <si>
    <t>http://www.el-balad.com/1203450</t>
  </si>
  <si>
    <t>http://www.almasryalyoum.com/news/details/552249</t>
  </si>
  <si>
    <t>http://www.shorouknews.com/news/view.aspx?cdate=28012015&amp;id=3a390ef7-bf06-4bb3-85ff-43af0b5a09cd</t>
  </si>
  <si>
    <t>علياء محمد مهدي عاكف</t>
  </si>
  <si>
    <t>http://almesryoon.com/%D9%82%D8%B6%D8%A7%D9%8A%D8%A7-%D9%88%D8%AD%D9%88%D8%A7%D8%AF%D8%AB/664813-%D9%85%D9%86%D8%B9-%D9%86%D8%AC%D9%84%D8%A9-%D9%85%D9%87%D8%AF%D9%8A-%D8%B9%D8%A7%D9%83%D9%81-%D9%85%D9%86-%D8%A7%D9%84%D8%B3%D9%81%D8%B1-%D8%A5%D9%84%D9%89-%D9%82%D8%B7%D8%B1</t>
  </si>
  <si>
    <t xml:space="preserve">منعت سلطات مطار القاهرة، مساء يوم الإثنين، نجلة مرشد الإخوان السابق محمد مهدي عاكف من السفر إلى قطر تنفيذا لتعليمات إحدى الجهات الأمنية، التي وضعت اسمها على قوائم الممنوعين من السفر. وقالت مصادر أمنية بمطار القاهرة إنه أثناء إنهاء إجراءات سفر ركاب رحلة الخطوط القطرية المتجهة إلى الدوحة تقدمت علياء محمد مهدى عاكف مرشد تنظيم الإخوان السابق للسفر بصحبة أسرتها وبوضع بياناتها على كمبيوتر الجوازات تبين وجود اسمها على قوائم الممنوعين من السفر وتم إنزال حقائبها وأسرتها من الطائرة التى استأنفت رحلتها بدونهم وتم السماح لها بالخروج من المطار دون توقيفها. كانت لجنة حصر وإدارة أموال الإخوان برئاسة المستشار عزت خميس أصدرت في سبتمبر الماضى قرارًا بالتحفظ على أموال أبناء مهدى عاكف بتهمة الانتماء للإخوان بناءً على تحريات الأجهزة الأمنية وشمل قرار التحفظ جميع الأموال السائلة والمنقولة والعقارية تنفيذًا لحكم محكمة الأمور المستعجلة بحظر نشاط الإخوان. </t>
  </si>
  <si>
    <t>http://www.dostor.org/761390</t>
  </si>
  <si>
    <t>مشعل بن خليفة آل ثان</t>
  </si>
  <si>
    <t>http://www.madamasr.com/ar/news/politics/%D8%A8%D8%B9%D8%AF-%D9%8A%D9%88%D9%85-%D9%85%D9%86-%D8%AA%D8%B1%D8%AD%D9%8A%D9%84%D9%87%D8%A7-%D8%A7%D9%84%D8%AE%D8%A7%D8%B1%D8%AC%D9%8A%D8%A9-%D8%A7%D9%84%D8%A8%D8%A7%D8%AD%D8%AB%D8%A9-%D8%A7%D9%84%D8%A3%D9%85%D8%B1%D9%8A%D9%83%D9%8A%D8%A9-%D9%85%D9%8F%D9%86%D8%B9%D8%AA-%D9%85%D9%86-%D8%A7%D9%84%D8%AF%D8%AE%D9%88%D9%84-%D9%84%D8%B9%D8%AF%D9%85-%D9%88%D8%AC%D9%88%D8%AF-%D8%AA%D8%A3%D8%B4%D9%8A%D8%B1%D8%A9</t>
  </si>
  <si>
    <t>كبير الباحثين</t>
  </si>
  <si>
    <t>مؤتمر علاقة مصر بالعالم في ضوء التطورات السياسية العربية - المجلس المصري للشئون الخارجية - القاهرة</t>
  </si>
  <si>
    <t>ميشيل دن بشير Michele Dunne</t>
  </si>
  <si>
    <t>http://www.shorouknews.com/news/view.aspx?cdate=13122014&amp;id=c54b7896-b2b9-4f80-8afc-53cadf6e2d09</t>
  </si>
  <si>
    <t>http://www.youm7.com/story/2014/12/13/%D9%85%D9%8A%D8%B4%D9%8A%D9%84-%D8%AF%D8%A7%D9%86-%D8%A8%D8%B9%D8%AF-%D9%85%D9%86%D8%B9%D9%87%D8%A7-%D9%85%D9%86-%D8%AF%D8%AE%D9%88%D9%84-%D9%85%D8%B5%D8%B1--%D8%A7%D9%84%D8%B3%D9%84%D8%B7%D8%A7%D8%AA-%D9%84%D9%8A%D8%B3-%D9%84%D8%AF%D9%8A%D9%87%D8%A7-%D8%B3%D8%A8%D8%A8-%D9%84%D9%85%D9%86%D8%B9%D9%89/1988362#.Vsd5oPl976o</t>
  </si>
  <si>
    <t>http://www.el-balad.com/1120611</t>
  </si>
  <si>
    <t>الأسرة الحاكمة في قطر</t>
  </si>
  <si>
    <t>http://www.almasryalyoum.com/news/details/520806</t>
  </si>
  <si>
    <t>http://www.egynews.net/133867/</t>
  </si>
  <si>
    <t>منعت سلطات مطار القاهرة اليوم الثلاثاء, الناشطة إسراء عبدالفتاح من السفر إلى ألمانيا, بناء على طلب من قاضي التحقيقات بوضع اسمها على قوائم الممنوعين من السفر. وأفاد مصدر أمني مسئول بمطار القاهرة الدولي بأنه أثناء إنهاء إجراءات جوازات ركاب الطائرة الألمانية “لوفتهانزا” المتجهة إلى فرانكفورت, تقدمت الناشطة إسراء عبدالفتاح للسفر, وبالكشف علي بياناتها تبين أنها على قوائم الممنوعين من السفر للخارج, تنفيذا لتعليمات قاضي التحقيق في إحدى القضايا. وقال المصدر الأمني إنه تم السماح لها بالحصول على حقيبتها من الطائرة والخروج من المطار دون توقيف.</t>
  </si>
  <si>
    <t>http://www.almasryalyoum.com/news/details/628675</t>
  </si>
  <si>
    <t>حسام الدين علي</t>
  </si>
  <si>
    <t>أحمد غنيم</t>
  </si>
  <si>
    <t>رئيس المعهد</t>
  </si>
  <si>
    <t>نائب رئيس المعهد</t>
  </si>
  <si>
    <t>http://www.cihrs.org/?p=10557</t>
  </si>
  <si>
    <t>في يوم 5 ديسمبر 2014 فوجئ كل من حسام الدين علي رئيس المعهد المصري الديمقراطي ونائبه أحمد غنيم بوجود أسمائهم على قوائم الممنوعين من السفر، وذلك أثناء تواجدهم بمطار القاهرة متوجهين لحضور فعاليات عربية ودولية متعلقة بحقوق الإنسان والتحول الديمقراطي، وبحسب بيان صادر عن المعهد المصري الديمقراطي، فإن قرار المنع من السفر كان بناءً على تحقيقات تُجرى في قضية التمويل الأجنبي التي تعود وقائعها لعام 2011، وفي إفادات قدمها كل من حسام وغنيم للمنظمات الموقعة أنهما قد استغرقوا أسابيع طويلة لمعرفة أسباب منعهم من السفر دون معرفتهم بتفاصيل القضية المتهمين فيها.</t>
  </si>
  <si>
    <t>قيد التحقيق</t>
  </si>
  <si>
    <t>http://www.almasryalyoum.com/news/details/652181</t>
  </si>
  <si>
    <t>http://www.dk-gate.com/articles/index/736</t>
  </si>
  <si>
    <t>طالب هندسة - جامعة المنصورة</t>
  </si>
  <si>
    <t>الدقهلية - المنصورة</t>
  </si>
  <si>
    <t>أحمد ماهر هنداوي</t>
  </si>
  <si>
    <t>أندونيسيا</t>
  </si>
  <si>
    <t>قال مصدر أمني بالدقهلية إن سلطات مطار القاهرة ألقت القبض على المتهم بقتل نجل «قاضي المنصورة »، السبت، قبل هروبه إلى دولة أندونيسيا. وأضاف المدصر في تصريحات صحفية، أن المتهم ويدعى «أحمد.م.أ»، طالب بالفرقة الثالثة بكلية الهندسة بجامعة المنصورة، ينتمي لجماعة الإخوان المسلمين، اعترف بتفاصيل واقعة قتل نجل المستشار محمد المرلي، الذي قتل بالخطأ أمام جراج منزله في سبتمبر الماضي، بتنفيذ الجريمة. وأكد المتهم أنه كان ينوي قتل المقدم السعيد شعير، الضابط بمديرية أمن الدقهلية ، لإلقائه القبض على عدد من طلاب المنتمين لجماعة الإخوان بجامعة المنصورة، كما اعترف بتنفيذه الجريمة بمساعدة 2 من أعضاء الإخوان، كما ورد في التحقيقات. ووجهت النيابة العامة للمتهم اتهامات بـ«القتل العمد مع سبق الإصرار والترصد، والانضمام لجماعة إرهابية، وحيازة سلاح بدون ترخيص، والانضمام لتشكيل إرهابي غرضه زعزعة الأمن والاستقرار الاجتماعي». وأمر سامح مدحت، رئيس النيابة الكلية بالمنصورة، بإشراف المستشار محمد الزنفلي، المحامي العام لنيابات جنوب الدقهلية، بحبس المتهم 15 يومًا على ذمة التحقيقات.</t>
  </si>
  <si>
    <t>احمد ماهر احمد الهنداوي فايد</t>
  </si>
  <si>
    <t>احداث اول المنصورة "قضية اغتيال نجل المستشار محمود المورالي" 10-9-2014</t>
  </si>
  <si>
    <t>رقم 18137 لسنة 2014 جنايات اول المنصورة</t>
  </si>
  <si>
    <t>الانضمام لجماعة ارهابية وقتل نجل المستشار محمود السيد محمود المورلي نائب رئيس محكمة اسئتناف القاهرة والتخطيط لقتل المقدم بقسم اول المنصورة سعيد شعير</t>
  </si>
  <si>
    <t>الشرقية - العاشر من رمضان</t>
  </si>
  <si>
    <t>http://www.el-balad.com/1143279</t>
  </si>
  <si>
    <t>http://www.almasryalyoum.com/news/details/520809</t>
  </si>
  <si>
    <t>منعت سلطات مطار القاهرة الدولي فرنسي قادم من تركيا من دخول البلاد بناء علي طلب الأمن الوطني. وصرح مصدر بالمطار أنه أثناء إنهاء إجراءات وصول ركاب طائرة الخطوط التركية القادمة من إسطنبول بالكشف على بيانات الراكب الفرنسي تبين ادراج اسمه على قوائم الممنوعين من دخول البلاد بناء على طلب الأمن الوطني.</t>
  </si>
  <si>
    <t>http://www.egynews.net/%D9%85%D8%B7%D8%A7%D8%B1-%D8%A7%D9%84%D9%82%D8%A7%D9%87%D8%B1%D8%A9-%D9%8A%D8%B1%D9%81%D8%B6-%D8%AF%D8%AE%D9%88%D9%84-%D9%85%D8%AF%D9%8A%D8%B1-%D8%A7%D9%84%D9%85%D8%B4%D8%B1%D9%88%D8%B9%D8%A7%D8%AA/</t>
  </si>
  <si>
    <t>رحلت سلطات مطار القاهرة اليوم الإثنين مدير المشروعات بالمعهد الدنماركي لحقوق الإنسان أشرف ميخائيل إلى تركيا بعد منعه من الدخول لأسباب أمنية رغم أنه من أصول مصرية قبل حصوله على الجنسية الدنماركية. وقالت مصادر أمنية مسؤولة بالمطار إنه اثناء إنهاء اجراءات وصول الطائرة الهولندية القادمة من أمستردام تبين وجود أشرف ميخائيل مدير المشروعات بالمعهد الدنماركي لحقوق الإنسان من أصول مصرية ويحمل الجنسية الدنماركية , وبعد عرض بياناته على الجهات الأمنية رفضت السماح له بالدخول , وتم ترحيله على الطائرة التركية المتجهة إلى إسطنبول.</t>
  </si>
  <si>
    <t>مدير المشروعات بالمعهد</t>
  </si>
  <si>
    <t>المعهد الدنماركي لحقوق الإنسان</t>
  </si>
  <si>
    <t>أشرف ميخائيل</t>
  </si>
  <si>
    <t>منظمة "بندييف" الحقوقية بلندن</t>
  </si>
  <si>
    <t>كاثرين ماري</t>
  </si>
  <si>
    <t>http://www.gomhuriaonline.com/main.asp?v_article_id=204921#.Vsd5J_l976p</t>
  </si>
  <si>
    <t>منعت سلطات مطار القاهرة الدولي اليوم السبت، "كاثرين ماري" موظفة بمنظمة "بندييف" الحقوقية بلندن من دخول البلاد بناء على طلب احدي الجهات الامنية السيادية. ذكرت مصادر أمنية بالمطار ان الناشطة الحقوقية وصلت علي متن طائرة الخطوط المصرية القادمة من لندن، وتم رفض دخولها بناء علي تعليمات إحدى الجهات الامنية وتقرر ترحيلها الى الجهه التى وصلت منها.</t>
  </si>
  <si>
    <t>موظف - منظمة "بندييف" الحقوقية بلندن</t>
  </si>
  <si>
    <t>مدير المشروعات - المعهد الدنماركي لحقوق الإنسان</t>
  </si>
  <si>
    <t>حفل فني</t>
  </si>
  <si>
    <t>ريم بنا</t>
  </si>
  <si>
    <t>http://hawadeth.net/%D9%85%D9%86%D8%B9-%D8%A7%D9%84%D9%81%D9%86%D8%A7%D9%86%D8%A9-%D8%A7%D9%84%D9%81%D9%84%D8%B3%D8%B7%D9%8A%D9%86%D9%8A%D8%A9-%D8%B1%D9%8A%D9%85-%D8%A8%D9%86%D8%A7-%D9%85%D9%86-%D8%AF%D8%AE%D9%88%D9%84/</t>
  </si>
  <si>
    <t>منعت الفنانة الفلسطينية الملتزمة ريم بنا من دخول مطار القاهرة الدولى، عقب رفض منحها تأشيرة دخول إلى مصر، في الوقت الذي كانت فيه ريم تستعد لإحياء حفل فني . وكتبت ريم بنا عبر صفحتها الرسمية على موقع “فيسبوك”، “مصر ترفض منحي تأشيرة دخول للمرة الثانية .. هل أفهم الآن أنّي ممنوعة من دخول مصر نهائياً؟ وهل هذا سيوقف أغنياتي عن الجريان في أوردة الشباب المصري .. في بيوتهم وفي الشوارع والميادين؟ سأغني لهم عبر السكايب إذن .. ولن يوقف صوتي أحد ولا حتى الموت”. وأضافت بنا “سأظل أحب مصر التي عشقتها في أغاني الشيخ إمام، وأعرف أنّي سأكون قريباً بين أحبّتي هناك .. وسأغني معهم بصوت وقلب واحد .. يسعد صباحكم كُلّكم يا شغّالين”</t>
  </si>
  <si>
    <t>http://albedaiah.com/news/2015/02/12/82593</t>
  </si>
  <si>
    <t>http://www.filfan.com/news/details/41903</t>
  </si>
  <si>
    <t>كشفت المطربة الفلسطينية ريم بنا عن رفض السلطات المصرية منحها تأشيرة دخول أراضيها. وقالت ريم إن ذلك يأتي على الرغم من تلقيها دعوة رسمية للمشاركة في مهرجان الزهراء الدولي، كما قالت إنها لم تستطع دخول تونس أيضا.</t>
  </si>
  <si>
    <t>مهرجان الزهراء الدولي</t>
  </si>
  <si>
    <t>http://www.madamasr.com/ar/news/politics/%D8%A7%D9%84%D8%B3%D9%84%D8%B7%D8%A7%D8%AA-%D8%AA%D9%8F%D8%B1%D8%AD%D9%91%D9%84-%D9%85%D9%85%D8%AB%D9%84%D9%8A-%D9%87%D9%8A%D9%88%D9%85%D8%A7%D9%86-%D8%B1%D8%A7%D9%8A%D8%AA%D8%B3-%D9%88%D9%88%D8%AA%D8%B4-%D9%85%D9%86-%D8%A7%D9%84%D9%85%D8%B7%D8%A7%D8%B1</t>
  </si>
  <si>
    <t>منعت السلطات المصرية كينيث روث، المدير التنفيذي لمنظمة هيومن رايتس ووتش، وسارة واتسون، المدير الإقليمي بالشرق الأوسط وشمال أفريقيا، من دخول البلاد أمس الأحد. وبعد احتجازهما نحو ١٢ ساعة أتخذت السلطات قرارا بترحيلهما، وذلك قبل يوم واحد من إعلان المنظمة تقريرها عن "مذبحة رابعة" في مؤتمر صحفي. وكتب روث على حسابه الشخصي بموقع التواصل الاجتماعي تويتر أنه كان يأمل أن يقدم تقريرا عن مذبحة رابعة، التي جرت منذ عام، "لكن لم يُسمح لي بالدخول وأنا في مطار القاهرة الآن". كما كتبت واتسون أيضا على حسابها على تويتر "رسميا، هذه الزيارة الأقصر إلى القاهرة، ١٢ ساعة قبل ترحيلي لأسباب أمنية" وأضافت ساخرة "بالفعل مصر الجديدة في طور التحول الديمقراطي". ووعدت في تغريدة أخرى أنها ستحكي كواليس ما حدث معها قائلة "كونوا مستعدين لكواليس القصة، لماذا لا تتسامح مصر الجديدة مع تقديرات هيومان رايتس ووتش". "وهي المرة الأولى التي يتم فيها منع ممثلى هيومن رايتس ووتش من دخول البلاد، وهو ما لم يحدث حتى أيام مبارك"، وفقا لبيان أصدرته المنظمة صباح اليوم. ووصل كلٌ من روث وواتسون أمس الأحد، إلى مطار القاهرة، استعدادا لحضور مؤتمر صحفي كان من المفترض انعقاده غدا الثلاثاء للإعلان عن تقرير المنظمة حول "مذبحة فض اعتصام رابعة"، إلا أن السلطات احتجزتهما لمدة ١٢ ساعة. وعلمت ​«مدى مصر​» من مصادر أن روث وواتسون خضعا لتحقيق استمر عدة ساعات قبل أن يُتخذ قرارا بترحيلهما، وأكد فادي القاضي، المتحدث الرسمي باسم منظمة هيومن رايتس ووتش في الشرق الأوسط وشمال أفريقيا، أن واتسون قد غادرت البلاد بالفعل، وأن روث في المطار في انتظار طائرة أخرى. وأضاف أن المنظمة لن تعقد مؤتمرها الصحفي غدا، لكنها سترسل التقرير إلى الإعلاميين للقيام بنشره. والتقرير مُكوّن من ١٨٨ صفحة، ويحمل عنوان "وفقا للخطة: مذبحة رابعة وقتل المتظاهرين في مصر". ووثق التقرير انتهاكات قامت بها الشرطة المصرية والقوات المسلحة تجاه المتظاهرين في الفترة بين عزل الرئيس الأسبق محمد مرسي في ٣ يوليو ٢٠١٣، وحتى فض اعتصام رابعة العدوية في ١٤ أغسطس من العام نفسه. والتقرير يقدّر عدد القتلى بـ١١١٧ شخصا، ووصف أعمال القتل بأنها "جرائم ضد الإنسانية". وجاء في بيان المنظمة نقلا عن روث "لقد أتينا إلى مصر لإصدار تقرير يستحق اهتماما حقيقيا من الحكومة المصرية، وبدلا من منعنا دخول البلاد على السلطات المصرية أن تأخذ في الاعتبار الاستخلاصات والنتائج والأسباب بشكل بنّاء". وأضافت المنظمة في بيانها أنها تواصلت مع وزارتي الداخلية والخارجية المصرية ومكتب النائب العام والسفارة المصرية في واشنطن في ١٢ يونيو الماضي، لاستيضاح وجهة النظر الرسمية تجاه ما جاء في التقرير. كما أرسلت خطابات، في ٨ يوليو الماضي، لطلب مقابلة مسؤولين خلال زيارة ممثليها لمصر. كما أرسلت المنظمة نسخا من التقرير للمسؤولين المذكورين في ٦ أغسطس الماضي، إلا أن المنظمة لم تتلق أي ردود من هذه الجهات.</t>
  </si>
  <si>
    <t>http://onaeg.com/?p=1889076</t>
  </si>
  <si>
    <t>قامت قوات شرطة مطار برج العرب بمنع المستشار محمد عطا الله محمد، القاضي بالاستئناف، من السفر، تنفيذا للقرار الذي أصدره المستشار محمد شرين فهمي، المنتدب من رئيس محكمة الاستئناف للتحقيق في تأسيس حركة سياسية داخل الجسد القضائي باسم حركة “قضاة من أجل مصر”، وتحريض عدد من القضاة على الانضمام إليها، والذي أصدر قرارا يقضي بإحالة عطا الله لمجلس التأديب والصلاحية في اتهامه بالانضمام للحركة وإحالته للمعاش المبكر. وكشف مصدر قضائي مسئول، بأن قوات الأمن أخطرت بهرب المستشار عطا الله من مطار برج العرب متجها إلى تركيا، رغم صدور قرار بمنعه من السفر ضمن 62 قاضيا متورطاً في الانتماء للحركة، والتوقيع على بيان رابعة العدوية. وأضاف المصدر أنه سيتم تقديم المستشار محمد عطا الله للمحاكمة الجنائية ضمن عدد من المتهمين في الشق الجنائي من القضية، مشيراً إلى أن المادة 104 من قانون السلطة القضائية تنص على أن تقديم القاضي لمجلس التأديب والصلاحية لا يمنع تقديمه للمحاكمة الجنائية بل يعد إجراءا تمهيديا قبل إحالته للجنايات.</t>
  </si>
  <si>
    <t>محمد عطا الله محمد</t>
  </si>
  <si>
    <t>مستشار بالاستئناف</t>
  </si>
  <si>
    <t>http://www.vetogate.com/1207688</t>
  </si>
  <si>
    <t>http://www.egynews.net/%D9%85%D9%86%D8%B9-%D9%86%D8%AC%D9%84%D8%A9-%D8%B4%D9%82%D9%8A%D9%82-%D8%AD%D8%A7%D8%B2%D9%85-%D8%A3%D8%A8%D9%88-%D8%A5%D8%B3%D9%85%D8%A7%D8%B9%D9%8A%D9%84-%D9%85%D9%86-%D8%A7%D9%84%D8%B3%D9%81%D8%B1/</t>
  </si>
  <si>
    <t>http://www.mobtada.com/details.php?ID=273251</t>
  </si>
  <si>
    <t>تمكنت الأجهزة الأمنية بالتنسيق مع إدارة جوازات مطار برج العرب من إلقاء القبض على الإخوانى عبدالفتاح متولى، المتهم باغتيال نجل المستشار محمود السيد المورالى، والمطلوب ضبطه وإحضاره فى القضية رقم 18137/2014 لجنة العمليات النوعية بمدينة المنصورة. وقالت وزارة الداخلية، إن معلومات وتحريات الأجهزة الأمنية أكدت اعتزام "الإخوانى" عبدالحميد عبدالفتاح عبدالحميد متولى، 42 سنة، مغادرة البلاد بجواز سفر مزور عبر ميناء برج العرب الجوى. وذكرت الوزارة فى بيان لها، أنه بالتنسيق مع إدارة جوازات مطار برج العرب، تم ضبطه حال تقدمه للسفر لإحدى الدول العربية بجواز سفر مزور باسم حسنى محمد عبدالمقصود. يشار إلى سابقة ضبط "المعتز بالله محمد غانم " المتهم بعملية الرصد فى واقعة الاغتيال.</t>
  </si>
  <si>
    <t>عبد الحميد عبد الفتاح عبد الحميد متولي</t>
  </si>
  <si>
    <t>http://www.wataninet.com/%D8%A3%D8%AE%D8%A8%D8%A7%D8%B1/%D9%82%D8%B6%D8%A7%D9%8A%D8%A7-%D9%88%D9%85%D8%AD%D8%A7%D9%83%D9%85/%D8%A7%D9%84%D9%82%D8%A8%D8%B6-%D8%B9%D9%84%D9%89-%D8%A3%D8%AD%D8%AF-%D8%A7%D9%84%D9%85%D8%AA%D9%87%D9%85%D9%8A%D9%86-%D8%A8%D9%82%D8%AA%D9%84-%D9%86%D8%AC%D9%84-%D9%85%D8%B3%D8%AA%D8%B4%D8%A7/235701/</t>
  </si>
  <si>
    <t>http://almesryoon.com/%D9%82%D8%B6%D8%A7%D9%8A%D8%A7-%D9%88%D8%AD%D9%88%D8%A7%D8%AF%D8%AB/628407-%D8%B6%D8%A8%D8%B7-%D9%82%D9%8A%D8%A7%D8%AF%D9%8A-%D8%A5%D8%AE%D9%88%D8%A7%D9%86%D9%8A-%D8%AD%D8%A7%D9%88%D9%84-%D8%A7%D9%84%D9%87%D8%B1%D9%88%D8%A8-%D8%A8%D8%AC%D9%88%D8%A7%D8%B2-%D8%B3%D9%81%D8%B1-%D9%85%D8%B2%D9%88%D8%B1-%D8%A8%D9%80-%D8%A8%D8%B1%D8%AC-%D8%A7%D9%84%D8%B9%D8%B1%D8%A8</t>
  </si>
  <si>
    <t>الأسبوع الثالث من ديسمبر 2014</t>
  </si>
  <si>
    <t>أربعينية الإمام الحسين - كربلاء</t>
  </si>
  <si>
    <t>أحمد مهران</t>
  </si>
  <si>
    <t>http://almogaz.com/news/crime/2014/12/24/1783897</t>
  </si>
  <si>
    <t>كانت سلطات المطار قد احتجزت الناشط الشيعي، أحمد مهران، منذ أيام في المطار، فور عودته من كربلاء، ثم أفرجت عنه بعد 3 ساعات دون القيام بأي تحقيقات.</t>
  </si>
  <si>
    <t>احتجزت سلطات مطار القاهرة، مساء اليوم الثلاثاء، أعضاء الوفد الشيعي المصري المشارك في أربعينية الإمام الحسين بمدينة كربلاء العراقية، والذي ضم 30 شخصا. وأكد أحد أعضاء الوفد، كمال حسين، لـ"دوت مصر"، أن قوات الأمن بالمطار صادرت جوازات سفرهم، وأجلستهم في مكاتب الأمن من الثامنة والنصف مساءً، ولم تبلغهم بأسباب الاحتجاز، واصفا ما حدث معهم بأنه "نظام غلاسة"، مؤكدا عدم ارتكابهم ما يخالف القوانين المصرية، وأنهم في انتظار التحقيق معهم.</t>
  </si>
  <si>
    <t>http://www.masress.com/alayamalmasria/9043</t>
  </si>
  <si>
    <t>إيران</t>
  </si>
  <si>
    <t>محمد الطاهر الهاشمي</t>
  </si>
  <si>
    <t>مؤتمر شباب الصحوة الإسلامية - طهران</t>
  </si>
  <si>
    <t>بعد ساعتين من احتجازهم سمحت سلطات المطار بدخول الكتب التى كانت بحوزة المصريين ال5 المشاركين بمؤتمر الصحوة الإسلامية بطهران، بعد اتصال بين الجهات الأمنية وجمارك مطار القاهرة. بعد وصول خمسة نشطاء وهم "ضياء الصاوي، عضو حزب العمل، ونبيل سيف، صحفي بالفجر، وأحمد سالم السيد، مهندس، ومحمد الطاهر الهاشمي، طالب بالأزهر، وضياء الدين سليمان، صحفي ومحمد إبراهيم أحمد أبوبكر، رئيس وحدة شركة بترول بأبو قير"، ظهر اليوم،السبت، على الخطوط الإماراتية قادمين من طهران وبحوزتهم بعض الكتب الشيعية والسيديهات، فقامت سلطات المطار بحجز تلك الكتب لحين عرضها على الجهات الأمنية. وبعد ساعتين من احتجازهم سمحت لهم سلطات المطار بدخول الكتب التي كانت بحوزتهم،حيث أنهم كانوا من المشاركين بمؤتمر الصحوة الإسلامية بطهران، بعد اتصال بين الجهات الأمنية وجمارك مطار القاهرة. وعلى جانب اخر استوقف مطار امن القاهرة محمد الطاهر نجل الطاهر الهاشمي بمطار القاهرة القديم عقب عودته من قطر وكان في مؤتمر شباب الصحوة بجمهوريه إيران الاسلاميه بطهران وتم تفتيشه وفتح حقائبه ومساومته علي الكتب التي بحوزته, كما تم استوقاف محمد الحسيني أحد أعضاء الشيعة بمصر. وأعلن الهاشمي انه سيعتصم أمام المطار بالاضافه إلي انه سيتم تدويل القضية بالنسبة للأقليات واضطهاد حقوق الإنسان.</t>
  </si>
  <si>
    <t>ضياء الصاوي</t>
  </si>
  <si>
    <t>صحفي - جريدة الفجر</t>
  </si>
  <si>
    <t>نبيل سيف</t>
  </si>
  <si>
    <t>أحمد سالم السيد</t>
  </si>
  <si>
    <t>ضياء الدين سليمان</t>
  </si>
  <si>
    <t>محمد إبراهيم أحمد أبو بكر</t>
  </si>
  <si>
    <t>رئيس وحدة - شركة بترول بأبو قير</t>
  </si>
  <si>
    <t>حزب العمل</t>
  </si>
  <si>
    <t>لاعب - كونغ فو</t>
  </si>
  <si>
    <t>محمد يوسف رمضان</t>
  </si>
  <si>
    <t>لاعب</t>
  </si>
  <si>
    <t>http://www.sootnet.com/2013/%D8%A7%D9%84%D9%82%D8%A8%D8%B6-%D8%B9%D9%84%D9%8A-%D9%85%D8%AD%D9%85%D8%AF-%D9%8A%D9%88%D8%B3%D9%81-%D8%A8%D8%B7%D9%84-%D8%A7%D9%84%D8%B9%D8%A7%D9%84%D9%85-%D9%81%D9%8A-%D8%A7%D9%84%D9%83%D9%88%D9%86/</t>
  </si>
  <si>
    <t>http://www.almasryalyoum.com/news/details/333449</t>
  </si>
  <si>
    <t>تم فصل اللاعب محمد يوسف من منتخب مصر والاتحاد المصري للكونغ فو بعد رفعه شارة رابعة عقب فوزه في المباراة النهائية بدورة الألعاب القتالية لمنافسات الكونغ فو، التي أقيمت بمدينة سان بطرسبرج الروسية في أكتوبر 2013، واحتجزت السلطات المصرية يوسف في المطار فور عودته من روسيا وخضع لتحقيق مطوّل قبل أن يخلى سبيله بعد سحب الميدالية الذهبية والمكافآت منه.</t>
  </si>
  <si>
    <t>روسيا</t>
  </si>
  <si>
    <t>الإسكندرية - الدخيلة</t>
  </si>
  <si>
    <t>http://www.masrawy.com/News/News_Cases/details/2015/7/15/619976/%D8%AA%D9%88%D9%82%D9%8A%D9%81-%D9%85%D8%AD%D9%85%D8%AF-%D8%AC%D8%A8%D8%B1%D9%8A%D9%84-%D9%81%D9%8A-%D9%85%D8%B7%D8%A7%D8%B1-%D8%A7%D9%84%D9%82%D8%A7%D9%87%D8%B1%D8%A9-%D9%88%D9%85%D9%86%D8%B9%D9%87-%D9%85%D9%86-%D8%A7%D9%84%D8%B3%D9%81%D8%B1-%D8%A5%D9%84%D9%89-%D9%84%D9%86%D8%AF%D9%86</t>
  </si>
  <si>
    <t>أكد مصدر أمني بمطار القاهرة، أن السلطات الأمنية بمطار القاهرة استوقفت القارئ محمد جبريل، صباح اليوم اثناء دخوله الى مطار القاهرة، لإنهاء إجراءات سفره إلى بريطانيا. وأضاف المصدر في تصريح لمصراوي، أن قرار المنع "جاء بناء على أمر قضائي بسبب البلاغات التي قُدمت ضد – في إشارة إلى جبريل - بسبب خطبته التي ألقاها اول أمس بمسجد عمرو بن العاص". كما أكدت مصادر ملاحية في مطار القاهرة، الخبر نفسه وأكدت توقيف جبريل. وقالت المصادر التي اشترطت عدم ذكر اسمها لمصراوي، إن السلطات الأمنية استوقفت جبريل أثناء إنهاءه إجراءات سفره على رحلة لندن في التاسعة صباحًا. وأمّ محمد جبريل المصلين في مسجد عمرو بن العاص ليلة السابع والعشرين من رمضان، ومن خلفه الالاف المصلين، ودعا على الحكام الذي وصفه بالظالمين. وقرر مختار جمعة وزير الأوقاف، إيقاف جبريل بناء على دعائه، مشيرًا إلى أن "دعائه بالصلاة كشف الوجوه المتلونة التي تسقط واحدة تلو الأخرى". وطالب وزير الأوقاف، التليفزيون المصري، بوقف أي تسجيلات للشيخ؛ حتى يصدر اعتذارًا واضحًا، وأناشد الدول التي تواجه الإرهاب بعدم استضافته. استنكر الدكتور عباس شومان، وكيل الأزهر، دعاء محمد جبريل، على الإعلاميين والظالمين من الحكام، أثناء إمامته للمصلين في صلاتي العشاء والتروايح أمس الأول بمسجد عمرو بن العاص. وقال شومان، في تصريح صحفي اليوم الاربعاء، أن مثل هذا الخطاب الديني، لا ينبغي أن يكون موجودا في مساجد المسلمين وخاصة بين المصريين.</t>
  </si>
  <si>
    <t>http://aswatmasriya.com/news/view.aspx?id=460a7315-e35c-4126-bbc1-ec11fd91eae0</t>
  </si>
  <si>
    <t>مؤتمر إدارة الأزمات في السياسة - منظمة "الأكاديمية الليبرالية المحافظة" - براج</t>
  </si>
  <si>
    <t>http://almesryoon.com/%D8%AF%D9%81%D8%AA%D8%B1-%D8%A3%D8%AD%D9%88%D8%A7%D9%84-%D8%A7%D9%84%D9%88%D8%B7%D9%86/748369-%D8%A7%D9%84%D9%85%D9%86%D8%B9-%D9%85%D9%86-%D8%A7%D9%84%D8%B3%D9%81%D8%B1-%D8%A2%D8%AE%D8%B1-%D9%83%D8%B1%D9%88%D8%AA-%D8%A7%D9%84%D8%AA%D8%B6%D9%8A%D9%8A%D9%82-%D8%B9%D9%84%D9%89-%D8%A7%D9%84%D8%B3%D9%8A%D8%A7%D8%B3%D9%8A%D9%8A%D9%86</t>
  </si>
  <si>
    <t>أحمد عصام</t>
  </si>
  <si>
    <t>رقم 26257 لسنة 2014 جنح المطرية</t>
  </si>
  <si>
    <t>http://www.fj-p.com/Our_news_Details.aspx?News_ID=66422</t>
  </si>
  <si>
    <t>أحداث المطرية عام 2014</t>
  </si>
  <si>
    <t>http://www.masr11.com/article/118121</t>
  </si>
  <si>
    <t>عشري حميدة</t>
  </si>
  <si>
    <t>تمكنت الأجهزة الأمنية بمطار القاهرة، اليوم الجمعة، من القبض على الإخواني «عشري حميدة عبدالباقي عبدالرازق – تاجر دواجن بإبشواي بالفيوم»، مطلوب ضبطه وإحضاره في قضيتي “اقتحام مركز شرطة إبشواي، حرق كنيسة أنجا بمركز إبشواي”، وذلك أثناء تقدمه للسفر عبر ميناء القاهرة الجوي إلى المغرب. تم اتخاذ كافة الإجراءات القانونية تجاهه، وتحرير محضر بالواقعة وإحالته للنيابة التي تولت التحقيق.</t>
  </si>
  <si>
    <t>http://www.moheet.com/2015/04/24/2254492/%D8%A7%D9%84%D9%82%D8%A8%D8%B6-%D8%B9%D9%84%D9%89-%D8%A5%D8%AE%D9%88%D8%A7%D9%86%D9%8A-%D8%A8%D8%A7%D9%84%D9%85%D8%B7%D8%A7%D8%B1-%D9%85%D8%B7%D9%84%D9%88%D8%A8-%D8%B9%D9%84%D9%89-%D8%B0%D9%85%D8%A9.html#.VseSSPl976o</t>
  </si>
  <si>
    <t>محمد عبد الإله</t>
  </si>
  <si>
    <t>محمود صلاح الدين</t>
  </si>
  <si>
    <t>طالب طب أسنان - جامعة الأزهر بأسيوط</t>
  </si>
  <si>
    <t>طالب طب أسنان - جامعة بني سويف</t>
  </si>
  <si>
    <t>http://rassd.com/143049.htm</t>
  </si>
  <si>
    <t>اختطفت قوات الأمن من داخل مطار برج العرب بالإسكندرية، طالبين من مركز فاقوس بمحافظة الشرقية، وذلك أثناء تواجدهما بالمطار مغادرين البلاد إلي دولة السودان. وبحسب عضو هيئة الدفاع عن معتقلي الشرقية، فإن قوات أمن مطار برج العرب، اختطفت طالبين أثناء تواجدهما بالمطار للسفر إلي دولة السودان وهم؛ محمد عبد الإله الطالب بكلية طب الأسنان بجامعة الأزهر فرع أسيوط، ومحمود صلاح الدين الطالب بكلية طب الأسنان بجامعة بني سويف، والمقيمان بمركز فاقوس بمحافظة الشرقية . - See more at: http://rassd.com/143049.htm#sthash.6tkih8Zb.dpuf</t>
  </si>
  <si>
    <t>http://albedaiah.com/news/2015/06/07/90881</t>
  </si>
  <si>
    <t>قال الحقوقي نجاد البرعي، إنه تم توقيفه بمطار القاهرة صباح اليوم، قبل أن يتم السماح له بالخروج من المطار في وقت لاحق. وعلق نجاد على صفحته على موقع التواصل الإجتماعي فيسبوك: "للمرة الأولى من عشرين سنة يجري توقيفي في مطار القاهرة". وأضاف نجاد أن ما كان يشغله وقت توقيفه هو: "ماذا تخطط الحكومة ضد الحقوقيين المصريين وما هو شكل المعركة؟"، وتابع نجاد: "واحد كان محجوز جنبي بيقولي حضرتك موقفينك ليه قلت له حقوق انسان قالي تهمة تقيلة ربنا معاك". وعقب السماح له بالخروج قال نجاد: "أول مرة اعرف ان اسم نجاد كتير في مصر لدرجه انه يبقي فيه تشابه اسماء بيني وبين شخص وحش الحكومة مش عايزه تدخله مصر". - See more at: http://albedaiah.com/news/2015/06/07/90881#sthash.thEV2sDF.dpuf</t>
  </si>
  <si>
    <t>نجاد البرعي</t>
  </si>
  <si>
    <t>المجموعة المتحدة محامون ومستشارون قانونيون</t>
  </si>
  <si>
    <t>المدير التنفيذي - المجموعة المتحدة محامون ومستشارون قانونيون</t>
  </si>
  <si>
    <t>المدير التنفيذي - المفوضية المصرية للحقوق والحريات</t>
  </si>
  <si>
    <t>http://www.elwatannews.com/news/details/745827</t>
  </si>
  <si>
    <t>مدير مستشفى مغاغة العام</t>
  </si>
  <si>
    <t>المنيا - مغاغة</t>
  </si>
  <si>
    <t>http://www.dostor.org/853600</t>
  </si>
  <si>
    <t>http://www.dotmsr.com/details/%D8%B6%D8%A8%D8%B7-%D9%85%D8%AF%D9%8A%D8%B1-%D9%85%D8%B3%D8%AA%D8%B4%D9%81%D9%89-%D8%A8%D8%A7%D9%84%D9%85%D9%86%D9%8A%D8%A7-%D9%81%D9%8A-%D9%85%D8%B7%D8%A7%D8%B1-%D8%A7%D9%84%D9%82%D8%A7%D9%87%D8%B1%D8%A9-%D9%88%D9%85%D9%86%D8%B9%D9%87-%D9%85%D9%86-%D8%A7%D9%84%D8%B3%D9%81%D8%B1</t>
  </si>
  <si>
    <t>ألقت سلطات الأمن بمطار القاهرة القبض على مدير مستشفى مغاغة العام بالمنيا، في أثناء سفره لأداء العمرة، ومنعته من السفر على خلفية اتهامه باقتحام وحرق مركز شرطة والانضمام لجماعة محظورة. وكان مدير أمن المنيا لواء محمد الهلباوي، قد تلقى إخطارا من مدير البحث الجنائي لواء هشام نصر، بورود إشارة لمديرية أمن المنيا، بإلقاء القبض على الدكتور "خ ن" مدير مستشفى مغاغة العام، أثناء تواجده بمطار القاهرة، لاتهامه في القضيتي رقم 800 لسنة 2013 إداري مغاغة، بشأن اقتحام وحرق مركز الشرطة، والقضية رقم 1042 لسنة 2013 إداري مغاغة وانضمامه لـ"جماعة الإخوان".</t>
  </si>
  <si>
    <t>خالد نجيب</t>
  </si>
  <si>
    <t>احداث مغاغة - قسم شرطة مغاغة 14-8-2013</t>
  </si>
  <si>
    <t>رقم 800 لسنة 2013 اداري مغاغة ورقم 12 لسنة 2013 حصر تحقيق مغاغة والمقيدة برقم 169 لسنة 2014 كلي شمال المنيا</t>
  </si>
  <si>
    <t>محاولة اقتحام قسم مغاغة وقتل عمد لشرطي والانضمام لعصابة مسلحة وحرق محكمة وحيازة سلاح واتلاف ممتلكات عامة</t>
  </si>
  <si>
    <t>ترانزيت متجهة إلى قطاع غزة</t>
  </si>
  <si>
    <t>http://www.cairoportal.com/story/251571/%D8%A7%D9%84%D9%82%D8%A8%D8%B6-%D8%B9%D9%84%D9%89-%D8%AD%D8%B3%D9%86-%D8%A7%D9%84%D8%B5%D9%8A%D9%81%D9%8A-%D8%A7%D9%84%D9%82%D9%8A%D8%A7%D8%AF%D9%8A-%D8%A8%D8%AD%D8%B1%D9%83%D8%A9-%D8%AD%D9%85%D8%A7%D8%B3-%D9%81%D9%8A-%D9%85%D8%B7%D8%A7%D8%B1-%D8%A7%D9%84%D9%82%D8%A7%D9%87%D8%B1%D8%A9</t>
  </si>
  <si>
    <t>تمكنت قوات جهاز الأمن الوطني من القبض على قيادي بحركة حماس، وكيل وزارة الأوقاف في قطاع غزة، حسن الصيفي، في القاهرة. وذكرت المصادر أن الأمن الوطني اعتقل "الصيفي" في مطار القاهرة الدولي لدى عودته من السعودية متجها لقطاع غزة.</t>
  </si>
  <si>
    <t>حسن الصيفي</t>
  </si>
  <si>
    <t>وكيل وزارة الأوقاف بغزة</t>
  </si>
  <si>
    <t>البراء أشرف</t>
  </si>
  <si>
    <t>http://almesryoon.com/%D8%A3%D8%AE%D8%B1-%D8%A7%D9%84%D8%A3%D8%AE%D8%A8%D8%A7%D8%B1/800114-%D8%A7%D9%84%D9%82%D8%A8%D8%B6-%D8%B9%D9%84%D9%89-%C2%AB%D8%A7%D9%84%D8%A8%D8%B1%D8%A7%D8%A1-%D8%A3%D8%B4%D8%B1%D9%81%C2%BB-%D8%A8%D9%85%D8%B7%D8%A7%D8%B1-%D8%A7%D9%84%D9%82%D8%A7%D9%87%D8%B1%D8%A9</t>
  </si>
  <si>
    <t xml:space="preserve">أوقفت السلطات الأمنية بمطار القاهرة الدولى منذ قليل، الكاتب البراء أشرف، عقب وصوله من بيروت على متن الطائرة القادمة من العاصمة اللبنانية. وكتب "أشرف" غبر حسابه على موقع "تويتر":" عاجل..قادما من بيروت تم توقيفي الآن في مطار القاهرة". واشتهر البراء أشرف (صحافي وكاتب ومخرج ومنتج أفلام وثائقية مصري)، بكتاباته المؤيدة والمدافعة عن ثورة 25 يناير. </t>
  </si>
  <si>
    <t>كاتب صحفي ومخرج ومننتج أفلام وثائقية</t>
  </si>
  <si>
    <t>أحمد ص . أ</t>
  </si>
  <si>
    <t>مهندس مدني</t>
  </si>
  <si>
    <t>الدقهلية - منية النصر - قرية ميت الخولي</t>
  </si>
  <si>
    <t>http://www.mobtada.com/details.php?ID=375493</t>
  </si>
  <si>
    <t>ألقت سلطات الأمن بمطار القاهرة، اليوم الجمعة، القبض على أحد العناصر الإرهابية الخطرة، قبل هروبه خارج البلاد. وبالتحرى ثبُت أن المتهم "أحمد. ص. أ"، 31 سنة، مهندس مدنى، مقيم بقرية ميت الخولى مؤمن بمركز منية النصر، مطلوب بصفته أحد العناصر الإرهابية. وسبق للمتهم وشارك فى عمليات إرهابية بالدقهلية، فيما شارك فى أحداث عنف وترويع الأهالى وزرع قنابل بمحطات السكك الحديدية.</t>
  </si>
  <si>
    <t>أحمد راسم النفيس</t>
  </si>
  <si>
    <t>أحمد النفيس</t>
  </si>
  <si>
    <t>http://www.misrjournal.com/733815</t>
  </si>
  <si>
    <t>أفرجت سلطات أمن مطار القاهرة، عن القيادي الشيعي الدكتور أحمد راسم النفيس، بعد احتجازه لمدة ساعة، عقب قدوما من العاصمة العراقية بغداد. وقال «النفيس»: "تم تفتيش حقائبي، التي كانت بحوزتي أثناء قدومي من العراق"، مؤكدًا أنه كان في زيارة إلى المراقد المقدسة بمدينة النجف. وأضاف القيادي الشيعي: « تم الإفراج عني بعد تفتيش استمر ساعة كاملة، علمًا بأنه لم تكن لدي أية كتب أو أشياء أخرى ». جدير بالذكر أن سلطات المطار، قامت في أغسطس الماضي بتوقيف النفيس إثر عودته من إيران لحضور أحد المؤتمرات هناك.</t>
  </si>
  <si>
    <t>الشيعة الإثنى عشرية</t>
  </si>
  <si>
    <t>أستاذ جامعي وطبيب وناشط شيعي</t>
  </si>
  <si>
    <t>زيارة - المراقد المقدسة - النجف</t>
  </si>
  <si>
    <t>http://www.vetogate.com/1924028</t>
  </si>
  <si>
    <t>http://www.albawabhnews.com/1462372</t>
  </si>
  <si>
    <t>قال مصدر أمني بمطار القاهرة الدولي، إنه تم الإفراج عن الدكتور أحمد راسم النفيس، القيادي الشيعي، حيث غادر المطار عقب احتجازه بعض الوقت، عقب عودته من إيران عبر دبي. وأضاف المصدر، أن القيادي الشيعي كان مسجلًا على قوائم ترقب الوصول، وعقب وصوله على متن طائرة الخطوط الجوية الإماراتية القادمة من دبي قامت سلطات الأمن بتفتيش أمتعته، ولم يتم العثور بحوزته على أى شئ مخالف للأمن، وتم السماح له بمغادرة المطار. وقال الدكتور أحمد راسم النفيس، القيادى الشيعى، إن أمن مطار القاهرة قام بتوقيفه بعد عودته من طهران، وقاموا بتفتيش أغراضه وصادروا كتابين كانا بحوزته. وقال النفيس، إنه ذهب منذ أسبوع للعاصمة الإيرانية طهران، لحضور مؤتمر المجمع العالمى لأهل البيت، ورافقه أحد الأصدقاء خلال تلك الزيارة، موضحا أن هذه الزيارة تعد الأولى له منذ نحو عام، وأنه خلال الزيارات السابقة لم يتم توقيفه في المطار.</t>
  </si>
  <si>
    <t>http://www.masralarabia.com/%D8%A7%D8%AE%D8%A8%D8%A7%D8%B1-%D9%85%D8%B5%D8%B1/706207-%D8%A5%D8%B7%D9%84%D8%A7%D9%82-%D8%B3%D8%B1%D8%A7%D8%AD-%D8%A7%D9%84%D9%86%D9%81%D9%8A%D8%B3-%D8%A8%D8%B9%D8%AF-%D8%A7%D8%AD%D8%AA%D8%AC%D8%A7%D8%B2%D9%87-%D8%A8%D9%85%D8%B7%D8%A7%D8%B1-%D8%A7%D9%84%D9%82%D8%A7%D9%87%D8%B1%D8%A9</t>
  </si>
  <si>
    <t>مؤتمر المجمع العالمي لأهل البيت - إيران</t>
  </si>
  <si>
    <t>معرض الكتاب الدولي - بغداد</t>
  </si>
  <si>
    <t>http://www.vetogate.com/1537020</t>
  </si>
  <si>
    <t>سلمت سلطات مطار القاهرة الدولي القيادي الشيعي الدكتور أحمد راسم النفيس جواز السفر الخاصة به، واعتذرت له عن التأخير وتعطل إجراءات إنهاء الوصول، وسمحت له بالمغادرة. وكانت السلطات الأمنية بمطار القاهرة، أوقفت النفيس، لحظة وصوله القاهرة، اليوم الأحد، قادما من العراق بعد مشاركته في معرض الكتاب الدولي ببغداد. وقال القيادي الشيعي، إنه لم يتم إخباره بسبب احتجازه، مشيرا إلى أنه لم يتم التحقيق معه من قبل أي جهة أمنية؛ حيث تم التحفظ عليه في الجزء الخاص بأمن الدولة بمطار القاهرة.</t>
  </si>
  <si>
    <t>http://www.vetogate.com/1536961</t>
  </si>
  <si>
    <t>حزب غد الثورة</t>
  </si>
  <si>
    <t>عضو الهيئة العليا للحزب</t>
  </si>
  <si>
    <t>http://m2.youm7.com/story/2015/5/24/%D8%BA%D8%AF-%D8%A7%D9%84%D8%AB%D9%88%D8%B1%D8%A9-%D9%8A%D8%B3%D8%AA%D9%86%D9%83%D8%B1-%D9%85%D9%86%D8%B9-%D8%A3%D9%85%D9%86-%D8%A7%D9%84%D9%85%D8%B7%D8%A7%D8%B1-%D8%B9%D8%B6%D9%88%D8%AA%D9%8A%D9%86-%D9%85%D9%86-%D9%82%D9%8A%D8%A7%D8%AF%D8%A7%D8%AA-%D8%A7%D9%84%D8%AD%D8%B2%D8%A8-%D9%85%D9%86-%D8%A7%D9%84/2195914#.Vseb0fl976o</t>
  </si>
  <si>
    <t>محمد يونس</t>
  </si>
  <si>
    <t xml:space="preserve">القليوبية - شبين القناطر </t>
  </si>
  <si>
    <t>http://qalyubiagate.com/?p=35914</t>
  </si>
  <si>
    <t>قالت أسرة الدكتور محمد يونس – طبيب مقيم بناحية شبين القناطر بمحافظة القليوبية إنه تعرض للإعتقال والإخفاء القسري منذ يوم الاربعاء الموافق 20 مايو 2015 أثناء توجه لمطار القاهرة للسفر للعمل بالخارج. ووفق ما نشرته التنسيقية المصرية للحقوق والحريات فإن الدكتور محمد يونس تم إيقافه في صالة الجوازات من قبل أمن المطار واحتجازه دون توجيه أي اتهامات اليه وتم اقتياده الى مكان غير معلوم ومختفي من وقتها وحتى اليوم الأحد، علما بأن الدكتور كان متعاقدا مع وزارة الصحة السعودية ولم يكن متهما في اي قضية أو مطلوب للأمن قبل ذلك.</t>
  </si>
  <si>
    <t>نجل السيد الطاهر الهاشمي عضو المجمع العالمي لأهل البيت ونقيب أشراف البحيرة</t>
  </si>
  <si>
    <t>طالب طب - جامعة طهران</t>
  </si>
  <si>
    <t>http://shbabalnil.com/Article/Item/44690</t>
  </si>
  <si>
    <t>احتجزت منذ قليل سلطات الأمن في مطار برج العرب بمدينة الإسكندرية؛ محمد الطاهر الهاشمي نجل السيد الطاهر الهاشمي عضو المجمع العالمي لأهل البيت ونقيب أشراف البحيرة، وذلك لمدة ساعتين أثناء عودته من طهران عاصمة دولة إيران حيث يدرس هناك في كلية الطب بجامعة طهران، وتم الإفراج عنه بعدها عقب تفتيش حقائبه. كانت السلطات قد احتجزت محمد الطاهر الهاشمي أثناء عودته من طهران يوم الأحد 5 فبراير 2012، في مطار القاهرة عقب عودته من المشارکة بمؤتمر شباب الصحوة الإسلامية الذي عقد في طهران، وتم تفتيشهم وفتح حقائبهم ومساومتهم على الكتب التي بحوزتهم، كما تم استيقاف محمد الحسيني أحد الناشطين المصريين. من جانبه؛ أكد السيد الطاهر الهاشمي أنه مصر تعيش هذه الأيام عصرًا من اضطهاد حقوق الإنسان كما كان الحال في عصر مبارك ولم نشعر بأي تغيير ومازال الاضهاد موجود ضد الشيعة وأهل بيت الرسول صل الله عليه وسلم. وطالب الهاشمي الرئيس عبدالفتاح السيسي ووزارة الداخلية؛ بضرورة مراعاة حقوق الإنسان والتفرقة بين من يهددون الوطن بشكل حقيقي والمواطنين العاديين، مشيرًا إلى أن نجله لم يرتكب جريمة عندما قرر أن يدرس الطب في جامعة طهران الإيرانية، فهو لم يمثل خطرًا على الوطن وعائلته مصرية حتى النخاع وتعشق تراب مصر، ولن ترضى بأي حال من الأحوال أن يتعرض للإهانة أو التقليل من شأنه من أي دولة خارجية.</t>
  </si>
  <si>
    <t>http://www.dotmsr.com/details/%D9%85%D8%B5%D8%A7%D8%AF%D8%B1-%D8%A7%D8%AD%D8%AA%D8%AC%D8%A7%D8%B2-%D9%85%D8%B3%D8%A6%D9%88%D9%84-%D8%AD%D9%85%D8%A7%D8%B3-%D8%A8%D9%85%D8%B7%D8%A7%D8%B1-%D8%A7%D9%84%D9%82%D8%A7%D9%87%D8%B1%D8%A9-%D9%84%D9%85-%D9%8A%D9%83%D9%86-%D9%85%D9%81%D8%A7%D8%AC%D8%A6%D8%A7-%D9%88%D8%A7%D8%B3%D9%85%D9%87-%D9%85%D8%AF%D8%B1%D8%AC-%D8%AA%D8%B1%D9%82%D8%A8-%D9%88%D8%B5%D9%88%D9%84</t>
  </si>
  <si>
    <t>http://www.youm7.com/story/2015/8/18/%D8%B1%D9%88%D9%8A%D8%AA%D8%B1%D8%B2--%D8%A7%D8%AD%D8%AA%D8%AC%D8%A7%D8%B2-%D9%88%D9%83%D9%8A%D9%84-%D8%A3%D9%88%D9%82%D8%A7%D9%81-%D8%AD%D9%83%D9%88%D9%85%D8%A9-%D8%AD%D9%85%D8%A7%D8%B3-%D8%A8%D9%85%D8%B7%D8%A7%D8%B1-%D8%A7%D9%84%D9%82%D8%A7%D9%87%D8%B1%D8%A9-%D9%84%D9%85%D8%AE%D8%A7%D9%84%D9%81%D8%A9-%D8%B4/2310999#.VsedVvl976o</t>
  </si>
  <si>
    <t>http://www.elfagr.org/1834072</t>
  </si>
  <si>
    <t>http://www.vetogate.com/1768870</t>
  </si>
  <si>
    <t>كشف مصدر أمني بمباحث النزهة أن سلطات مطار القاهرة احتجزت أمس الجمعة الشيخ محمد عبد الله نصر والشهير "بميزو" و4 آخرين أثناء قدومهم من دولة إيران، وقامت بالتحقيق معهم. وواجهت المباحث الشيخ ميزو في تحقيق استمر 10 ساعات بقيامه بالسفر إلى دولة إيران لمحاولة تبنى أفكار متطرفة وغريبة على المجتمع المصرى، وحيازة كتب شيعية، ومحاولة بث أفكارها إلى الشباب المصرى والتأثير عليهم. ونفى الشيخ محمد نصر كل ما واجهته به المباحث، مؤكدا أن رحلته إلى دولة إيران كانت لمحاربة الفكر المتطرف الذي ينتشر بسرعة في العالم العربى والإسلامى. وأضاف نصر: أن المؤتمر الذي حضره في دولة إيران كان يحضره ممثلون عن العديد من الدول الإسلامية، ومن بينها دول سنية، وكان يهدف في المقام الأول والأخير لمحاربة الفكر التكفيرى والإرهابى. وأكد نصر أنه خريج جامعة الأزهر، صاحبة الفكر المتوسط المعتدل، ونفى صلته بأية أفكار متطرفة أو حتى ازدرائه للأديان. وقال: إن أفكاره وآراءه التي يكتبها على صفحته الشخصية على فيس بوك تأتى في إطار حرية الرأى والتعبير التي نادت بها ثورتا 25 يناير و30 يونيو. كانت سلطات أمن مطار القاهرة احتجزت أمس الجمعة الشيخ محمد عبد الله نصر المعروف إعلاميا بالشيخ «ميزو»، أحد خطباء ميدان التحرير، أثناء عودته و4 آخرين من العاصمة الإيرانية طهران. وقال في تصريحات خاصة لـ«فيتو»: إن التحقيقات استمرت معه لما يقرب من 11 ساعة عن سبب زيارته للعاصمة الإيرانية والكتب التي كانت بصحبته أثناء العودة، وانتهت التحقيقات عقب أذان الفجر، مؤكدا أنه غادر بعد ذلك مطار القاهرة متوجهًا إلى منزله. وكان عبدالله نصر سافر إلى إيران للمشاركة في مؤتمر عن مواجهة الفكر التكفيري، وأُلقِيَ القبض عليه أثناء عودته بمطار القاهرة.</t>
  </si>
  <si>
    <t>http://albedaiah.com/news/2015/08/14/94943</t>
  </si>
  <si>
    <t>مؤتمر إسلامي عن مواجهة الفكر التكفيري - طهران</t>
  </si>
  <si>
    <t>http://www.fj-p.com/Our_news_Details.aspx?News_ID=74800</t>
  </si>
  <si>
    <t>مباراة الزمالك والصفاقسي التونسي - صفاقس</t>
  </si>
  <si>
    <t>http://www.aswatmasriya.com/news/view.aspx?id=0bbac809-d639-4e3b-905c-c5b6c2e485d3</t>
  </si>
  <si>
    <t>قالت مصادر أمنية بمطار القاهرة إن رجال الأمن ألقوا القبض على خمسة من أعضاء رابطة ألتراس "وايت نايتس" الزملكاوي لدى عودتهم، مساء اليوم الاثنين، من تونس للتحقيق معهم على خلفية الأحداث التي شهدتها مباراة الزمالك والصفاقسي التونسي. وضمن نادي الزمالك التأهل إلى الدور قبل النهائي في بطولة كأس الكونفيدرالية الأفريقية، بعد فوزه على نادي الصفاقسي التونسي بثلاثة أهداف مقابل هدف واحد في المباراة التي أقيمت بينهما، أمس الأحد، في تونس. وقالت المصادر "تم القبض على خمسة من أعضاء (وايت نايتس) لدى عودتهم على رحلة مصر للطيران رقم 844 من تونس وتم التحقيق معهم والإفراج عن اثنين فيما تم الإبقاء على ثلاثة". وأعلنت المصادر أن رجال الأمن ألقوا القبض على مجموعة أخرى قادمة على متن رحلة الخطوط التونسية رقم 814 القادمة من تونس وجاري التحقيق معهم لمعرفة مدى تورطهم فى الأحداث التى شهدتها المباراة وقيامهم بسب عدد من القيادات المصرية والرياضية وترديد الهتافات المسيئة لمصر، على حد قوله.</t>
  </si>
  <si>
    <t>http://www.moheet.com/2015/08/25/2307201/%D9%85%D8%B7%D8%A7%D8%B1-%D8%A7%D9%84%D9%82%D8%A7%D9%87%D8%B1%D8%A9-%D8%A7%D9%84%D8%A5%D9%81%D8%B1%D8%A7%D8%AC-%D8%B9%D9%86-%D9%85%D8%AC%D9%85%D9%88%D8%B9%D8%A9-%D9%85%D9%86-%D8%A3%D9%84%D8%AA%D8%B1.html#.Vsed4vl976o</t>
  </si>
  <si>
    <t>مجموعة الوايت نايتس</t>
  </si>
  <si>
    <t>تم إطلاق السراح بعد عدة ساعات</t>
  </si>
  <si>
    <t>أوقفت سلطات مطار القاهرة، أمس الأول، 4 من القيادات الشيعية المصرية، لمدة 4 ساعات، بعد وصولهم من إيران، بعد مشاركتهم فى مؤتمر للمجمع العالمى لآل البيت، ولقائهم عدداً من المسئولين الإيرانيين فى طهران وقم والأهواز، وصادر الأمن كُتباً بحوزتهم.وهاجم علاء السعيد، مؤسس ائتلاف الدفاع عن الصحب وآل البيت، الوفد الشيعى الذى زار إيران، قائلاً لـ«الوطن»، إن الأمن احتجزهم لأنهم عادوا محمّلين بالكتب الشيعية، التى تحث الناس على التشيُّع، وبعد أن اتفقوا خلال زيارتهم إلى «طهران»، على الأموال التى سيتلقونها، لتشكيل جبهة داخلية للشيعة، تساعدهم على الترشُّح فى انتخابات مجلس النواب المقبل، بالتنسيق مع بعض الأحزاب المصرية.وأشار «السعيد»، إلى أن «إيران» تسعى لتطبيع علاقاتها مع مصر، لتعود طبيعية، إضافة إلى نشر التشيُّع، من خلال تنظيم زيارات متكررة للأزهريين، ومنهم الشيخ محمد عبدالله نصر إلى «طهران»، لإقناع الناس بأن الشيعة لا يسبون الصحابة، ولا يحرفون القرآن، ولا يعادون أحداً.</t>
  </si>
  <si>
    <t>http://www.elwatannews.com/news/details/793541</t>
  </si>
  <si>
    <t>http://www.youm7.com/story/2015/2/24/%D9%85%D8%AF%D9%8A%D8%B1-%D9%85%D8%B7%D8%A7%D8%B1-%D8%A8%D8%B1%D8%AC-%D8%A7%D9%84%D8%B9%D8%B1%D8%A8--%D8%B2%D9%88%D8%AC%D8%A9-%D8%B9%D8%A7%D8%B5%D9%85-%D8%B9%D8%A8%D8%AF-%D8%A7%D9%84%D9%85%D8%A7%D8%AC%D8%AF-%D9%886-%D9%85%D9%86-%D8%A3%D8%A8%D9%86%D8%A7%D8%A6%D9%87-%D9%85%D9%86%D8%B9%D9%88%D8%A7/2079967#.VsehLfl976o</t>
  </si>
  <si>
    <t xml:space="preserve">قال اللواء صادق الشورى، مدير مطار برج العرب، إنه تم منع زوجة الإرهابى عاصم عبد الماجد ومعها 6 من أبنائه من السفر خارج مصر، صباح أمس الاثنين، مشيراً إلى أنهم كانوا يحملون تأشيرات إلى دبى ومنها إلى ماليزيا، وذكر قائلاً: "طبقاً للتعليمات الأمنية تم منعهم من السفر". وأضاف مدير مطار برج العرب، فى تصريحات إعلامية، أنه من المحتمل أن تكون زوجة "عبد الماجد" تريد التوجه إلى قطر فور خروجها من مصر. </t>
  </si>
  <si>
    <t>زوجة عاصم عبد الماجد القيادي بالجماعة الإسلامية</t>
  </si>
  <si>
    <t>نجل عاصم عبد الماجد القيادي بالجماعة الإسلامية</t>
  </si>
  <si>
    <t>http://www.shorouknews.com/news/view.aspx?cdate=24022015&amp;id=6676ee59-31e1-4c12-8a79-1fda5155fb54</t>
  </si>
  <si>
    <t>http://www.dotmsr.com/details/%D9%81%D9%8A%D8%AF%D9%8A%D9%88-%D8%A7%D9%84%D8%B4%D9%8A%D8%AE-%D9%85%D9%8A%D8%B2%D9%88-%D9%8A%D8%B1%D9%88%D9%8A-%D8%AA%D9%81%D8%A7%D8%B5%D9%8A%D9%84-%D9%85%D9%86%D8%B9%D9%87-%D9%85%D9%86-%D8%A7%D9%84%D8%B3%D9%81%D8%B1-%D9%88%D8%A7%D9%84%D8%B3%D8%A8%D8%A8-%D8%BA%D8%B1%D9%8A%D8%A8</t>
  </si>
  <si>
    <t>مطار الغردقة</t>
  </si>
  <si>
    <t>كاتب صحفي وباحث</t>
  </si>
  <si>
    <t>http://www.elwatannews.com/news/details/847720</t>
  </si>
  <si>
    <t>إسماعيل الإسكندراني</t>
  </si>
  <si>
    <t>أعلنت صحيفة "السفير العربي" القبض على أحد كتابها، الصحفي المصري إسماعيل الإسكندراني، اليوم، في مطار الغردقة عقب عودته إلى مصر بعد استضافة جامعية في أوروبا وأمريكا، السفير العربي الأشد تميزًا. وقالت الصحيفة، عبر حسابها الرسمي على موقع "تويتر": "أحد كتاب السفير العربي الأشد تميزًا، اعتقل هذا المساء في المطار فور عودته إلى بلده من استضافة جامعية وسلسلة ندوات في أوروبا وأمريكا".</t>
  </si>
  <si>
    <t>جريدة السفير العربي</t>
  </si>
  <si>
    <t>كاتب صحفي وباحث - جريدة السفير العربي</t>
  </si>
  <si>
    <t>http://www.marsadmasry.com/news/56970</t>
  </si>
  <si>
    <t>http://www.soutalomma.com/52731</t>
  </si>
  <si>
    <t>http://anhri.net/?p=157641</t>
  </si>
  <si>
    <t>http://today.almasryalyoum.com/article2.aspx?ArticleID=491022</t>
  </si>
  <si>
    <t>ولاء عبد الهادي</t>
  </si>
  <si>
    <t>تم إطلاق السراح بعد 3 ساعات والتحفظ على جواز السفر</t>
  </si>
  <si>
    <t>حزب الدستور والعدل والمؤتمر والمصري الديمقراطي الاجتماعي</t>
  </si>
  <si>
    <t>http://albedaiah.com/news/2016/02/05/106442</t>
  </si>
  <si>
    <t>http://www.elwatannews.com/news/details/954949</t>
  </si>
  <si>
    <t>http://www.elwatannews.com/news/details/804585</t>
  </si>
  <si>
    <t>http://www.dotmsr.com/details/%D9%85%D8%B5%D8%AF%D8%B1-%D8%A7%D8%AC%D8%B1%D8%A7%D8%A1%D8%A7%D8%AA-%D9%85%D9%86%D8%B9-%D8%B3%D9%81%D8%B1-%D8%B9%D8%A8%D8%AF-%D8%A7%D9%84%D8%AD%D9%84%D9%8A%D9%85-%D9%82%D9%86%D8%AF%D9%8A%D9%84-%D8%A8%D9%85%D8%B7%D8%A7%D8%B1-%D8%A7%D9%84%D9%82%D8%A7%D9%87%D8%B1%D8%A9-%D8%B5%D8%AD%D9%8A%D8%AD%D8%A9</t>
  </si>
  <si>
    <t>رئيس تحرير - جريدة صوت الأمة</t>
  </si>
  <si>
    <t>جريدة صوت الامة</t>
  </si>
  <si>
    <t>http://www.vetogate.com/1759278</t>
  </si>
  <si>
    <t>منتدى - عمان</t>
  </si>
  <si>
    <t>http://www.alarabyanews.com/45646</t>
  </si>
  <si>
    <t>http://albedaiah.com/news/2015/09/07/96315</t>
  </si>
  <si>
    <t>محمود مصطفى علي سعد</t>
  </si>
  <si>
    <t>http://www.fj-p.com/Our_news_Details.aspx?News_ID=79895</t>
  </si>
  <si>
    <t>بلاغ الاختفاء برقم 18529 لسنة 2015 عرائض النائب العام</t>
  </si>
  <si>
    <t>http://klmty.net/439853-%D8%A8%D9%84%D8%A7%D8%BA_%D9%84%D9%84%D9%86%D8%A7%D8%A6%D8%A8_%D8%A7%D9%84%D8%B9%D8%A7%D9%85_%D9%8A%D8%AA%D9%87%D9%85__%D8%A7%D9%84%D8%AF%D8%A7%D8%AE%D9%84%D9%8A%D8%A9__%D8%A8%D8%A7%D8%AE%D8%AA%D8%B7%D8%A7%D9%81_%D8%B5%D8%AD%D9%81%D9%8A_%D9%85%D9%86_%D9%85%D8%B7%D8%A7%D8%B1_%D8%A7%D9%84%D9%82%D8%A7%D9%87%D8%B1%D8%A9.html</t>
  </si>
  <si>
    <t>محمود مصطفى</t>
  </si>
  <si>
    <t>http://www.albawabhnews.com/1568654</t>
  </si>
  <si>
    <t>طالبت أسرة الصحفي محمود مصطفى على سعد، وزارة الداخلية بالبحث عنه الذي اختفى أول أمس الجمعة، من مطار القاهرة أثناء مغادرته البلاد على الخطوط الجوية المصرية متجها إلى العاصمة البريطانية لندن. وتقدمت نيفين عبدالعظيم "زوجة الصحفي" ببلاغ للنائب العام طالبته باتخاذ الإجراءات القانونية وإلزام وزارة الداخلية بالبحث عن زوجها الذي اختفى من صالة مطار القاهرة الساعة الثالثة عصر الجمعة الماضية. وجاء في البلاغ المقيد برقم 18529 عرائض النائب العام، أنه باتصال "السيدة نيفين زوجة الصحفي للاطمئنان عليه أثناء تواجده بالمطار الجديد في صالة المغادرة أبلغها بوجوده ومن بعدها فقدت الاتصال به، بحسب ما ورد في البلاغ. وأضاف البلاغ أن زوجة محمود مصطفى فقدت الاتصال به وأُغلق هاتفه المحمول، وبسؤال سلطات أمن مطار القاهرة عنه أمس السبت، أكدت عدم تواجده ونفوا معرفتهم به وبمكان احتجازه.</t>
  </si>
  <si>
    <t>http://www.egyrep.com/%D8%A7%D8%AE%D8%AA%D8%B7%D8%A7%D9%81-%D8%A7%D9%84%D8%B5%D8%AD%D9%81%D9%89-%D9%85%D8%AD%D9%85%D9%88%D8%AF-%D9%85%D8%B5%D8%B7%D9%81%D9%89-%D9%85%D9%86-%D9%85%D8%B7%D8%A7%D8%B1-%D8%A7%D9%84%D9%82%D8%A7/</t>
  </si>
  <si>
    <t>ثيونا فيليبس</t>
  </si>
  <si>
    <t>جيم فيتزجيرالد</t>
  </si>
  <si>
    <t>http://albedaiah.com/news/2015/10/20/98755</t>
  </si>
  <si>
    <t>قال مركز المرأة للارشاد والتوعية القانونية إن «جهة أمنية ألغت تدريبا كان مزمع عقده بأحد الفنادق بمصر لدواع أمنية، وإنها احتجزت مدربي منظمة الحقوق المتساوية البريطانية الشريكة في المؤتمر بمطار القاهرة مساء أمس، وهما ثيونا فيليبس وجيم فيتزجيرالد». وقال المركز في بيان له اليوم الثلاثاء، إنه «يدين ويرفض منع إلغاء جهة أمنية لتدريبه عن المساواة، وعدم التمييز واستيقاف مدربي منظمة الحقوق المتساوية البريطانية بمطار القاهرة». وأضاف المركز أنه «يعرب عن إدانته ورفضه لقيام جهة أمنية باستيقاف مدربي منظمة الحقوق المتساوية بمطار القاهرة مساء الاثنين، ومنعهم من دخول البلاد، والتحقيق معهم ومنع الاتصالات عنهم، وكذا قيام جهة أمنية بإخطار فندق مارشال الجزيرة بإلغاء التدريب المزمع إقامته من قبل المركز بالشراكة مع منظمة الحقوق المتساوية بالفندق أيام 20، 21، 22 وتابع المركز أن «أن التدريب المتعلق بالحق في المساواة، وعدم التمييز لم يكن يتضمن مايخالف القوانين المصرية كما يؤكد المركز على أن ماحدث يخالف الدستور المصري والقوانين المعمول بها»</t>
  </si>
  <si>
    <t>تدريب - مركز المرأة للارشاد والتوعية القانونية مع منظمة الحقوق المتساوية البريطانية</t>
  </si>
  <si>
    <t>منظمة الحقوق المتساوية البريطانية</t>
  </si>
  <si>
    <t>عضو - منظمة الحقوق المتساوية البريطانية</t>
  </si>
  <si>
    <t>إسماعيل السيد محمد عمر توفيق</t>
  </si>
  <si>
    <t>اﻻنتماء لجماعة محظورة أسست خلافا لاحكام القانون "جماعة اﻹخوان"، والترويج لافكارها، وبث اخبار وبيانات كاذبة عن اﻷوضاع في سيناء</t>
  </si>
  <si>
    <t>رقم 569 لسنة 2015 حصر امن الدولة العليا</t>
  </si>
  <si>
    <t>http://afteegypt.org/law_unit/2016/01/11/11372-afteegypt.html</t>
  </si>
  <si>
    <t>مباراة الزمالك والنجم الساحلي التونسي - سوسة</t>
  </si>
  <si>
    <t>ياسر بوجو</t>
  </si>
  <si>
    <t>عضو - مجموعة الوايت نايتس</t>
  </si>
  <si>
    <t>http://www.yazamalek.com/home/?p=125608</t>
  </si>
  <si>
    <t>علم موقع يازمالك أن سلطات و أمن مطار القاهرة ألقوا القبض اليوم على أحد كابوهات اولتراس وايت نايتس يدعى ” ياسر بوجو ” أثناء سفره إلى تونس لحضور مباراة الزمالك و النجم الساحلى يوم الأحد المقبل بنصف نهائى الكنفدرالية بعدما قررت المجموعة السفر . وأكدت مصادر يازمالك بمطار القاهرة أن التهمة الموجهة لكابو المجموعة غير معلومة حتى الأن حيث تم القبض عليه بداعى صدور حكم عليه فى أحد القواضى غيابيا . يأتى ذلك بعد عدة شهور من القبض على سيد مشاغب قائد المجموعة .</t>
  </si>
  <si>
    <t>http://www.dotmsr.com/details/%D9%85%D8%B5%D8%A7%D8%AF%D8%B1-%D8%AA%D8%B1%D8%AD%D9%8A%D9%84-%D9%86%D8%A7%D8%B4%D8%B7%D8%A9-%D8%A3%D9%84%D9%85%D8%A7%D9%86%D9%8A%D8%A9-%D8%A8%D8%B9%D8%AF-%D9%88%D8%B5%D9%88%D9%84%D9%87%D8%A7-%D8%A7%D9%84%D9%82%D8%A7%D9%87%D8%B1%D8%A9-%D9%84%D9%88%D8%AC%D9%88%D8%AF%D9%87%D8%A7-%D8%B9%D9%84%D9%89-%D9%82%D9%88%D8%A7%D8%A6%D9%85-%D8%AA%D8%B1%D9%82%D8%A8-%D8%A7%D9%84%D9%88%D8%B5%D9%88%D9%84</t>
  </si>
  <si>
    <t>قامت سلطات مطار القاهرة اليوم الأحد بترحيل ناشطة ألمانية بعد منعها من دخول مصر تنفيذا لقرار إحدى الجهات الأمنية بوضع اسمها على قوائم منع الدخول. وقالت مصادر أمنية بالمطار، لأصوات مصرية، إنه أثناء إنهاء إجراءات جوازات، تقدمت الناشطة الحقوقية الألمانية سيلكه كومف (Silke Kumpf) لإنهاء إجراءات وصولها، تبين وجود اسمها على قوائم الممنوعين من دخول البلاد تنفيذا لتعليمات من إحدى الجهات الأمنية". وأضافت أنه تم إبلاغ الراكبة الألمانية بالقرار واحتجازها بصالة الترانزيت لحين سفرها على الطائرة الألمانية المغادرة.</t>
  </si>
  <si>
    <t>سيلكه كومف Silke Kumpf</t>
  </si>
  <si>
    <t>سيلكه كومف</t>
  </si>
  <si>
    <t>http://www.dotmsr.com/details/%D9%85%D8%B5%D8%AF%D8%B1-%D9%85%D8%AD%D9%85%D8%AF-%D9%84%D8%B7%D9%81%D9%89-%D8%B9%D9%84%D9%89-%D9%82%D8%A7%D8%A6%D9%85%D8%A9-%D8%A7%D9%84%D9%85%D9%85%D9%86%D9%88%D8%B9%D9%8A%D9%86-%D9%85%D9%86-%D8%A7%D9%84%D8%B3%D9%81%D8%B1</t>
  </si>
  <si>
    <t>هاني شرف</t>
  </si>
  <si>
    <t>مؤسس</t>
  </si>
  <si>
    <t>http://rassd.com/165825.htm</t>
  </si>
  <si>
    <t>قامت الأجهزة الأمنية بمطار القاهرة الدولي صباح اليوم الأربعاء، بإيقاف العقيد طيار متقاعد "هاني شرف" واعتقاله وتسليمه لجهة أمنية غير معلومة والتي قامت باصطحابه لجهة مجهولة. جدير بالذكر أن العقيد طيار متقاعد "هاني شرف" هو أحد الأعضاء المؤسسين لحزب "البديل الحضاري المصري"، وتم اعتقاله أثناء توجهه إلى روسيا لزيارة ابنته التي تدرس الطب بإحدى الجامعات الروسية، ولم يتمكن أي من أسرته أو محاميه أو أعضاء الحزب من التوصل إليه أو معرفة مقر احتجازه.</t>
  </si>
  <si>
    <t>http://onaeg.com/?p=2421520</t>
  </si>
  <si>
    <t>بلاغ الاختفاء برقم 19816 لسنة 2015 عرائض النائب العام</t>
  </si>
  <si>
    <t>http://almesryoon.com/%D8%A7%D9%84%D8%B3%D9%8A%D8%A7%D8%B3%D9%8A%D8%A9/827871-%D8%A7%D9%84%D8%A8%D8%AF%D9%8A%D9%84-%D8%A7%D9%84%D8%AD%D8%B6%D8%A7%D8%B1%D9%8A-%D8%A7%D8%B9%D8%AA%D9%82%D8%A7%D9%84-%D9%87%D8%A7%D9%86%D9%8A-%D8%B4%D8%B1%D9%81-%D9%88%D8%A7%D8%AD%D8%AA%D8%AC%D8%A7%D8%B2%D9%87-%D8%A8%D8%A7%D9%84%D9%85%D8%AE%D8%A7%D8%A8%D8%B1%D8%A7%D8%AA-%D8%A7%D9%84%D8%B9%D8%B3%D9%83%D8%B1%D9%8A%D8%A9</t>
  </si>
  <si>
    <t>هاني محمد حسانين شرف</t>
  </si>
  <si>
    <t>عقيد طيار متقاعد</t>
  </si>
  <si>
    <t>حزب البديل الحضاري المصري وحركة ظباط 27 مايو</t>
  </si>
  <si>
    <t>http://www.tahrirnews.com/posts/339829</t>
  </si>
  <si>
    <t>http://www.vetogate.com/1938998</t>
  </si>
  <si>
    <t>ألقت سلطات مطار القاهرة، مساء اليوم الأحد، القبض على راكب كندي من أصل لبنانى، بعد تصوير مهبط الطائرات قبل صعوده للطائرة المتوجهة إلى لبنان. وأفاد مصدر أمني بمطار القاهرة، أنه تم إلغاء سفر الراكب لتصوير الطائرات والمهبط قبل صعوده إلى الطائرة اللبنانية المتجهة إلى بيروت، وتم التحفظ على الكاميرتين وإلغاء سفر الراكب وإحالته لإحدى الجهات الأمنية للتحقيق معه وتفريغ محتوىات الكاميرتين.</t>
  </si>
  <si>
    <t>مواطن صحفي</t>
  </si>
  <si>
    <t>http://www.elwatannews.com/news/details/877654</t>
  </si>
  <si>
    <t>أسفرت جهود الإدارة العامة لشرطة الميناء، عن ضبط راكبة مصرية قادمة من أمريكا اللاتينية عبر أديس ابابا للقاهرة، بحوزتها أسماء وعناوين وأرقام تليفونات، والبريد الإلكتروني لبعض الأشخاص، وكذا صورة ضوئية من كتاب المناضل الفلسطيني "غسان كنفاني"، وبالكشف على بياناتها جنائيا، تبين سابقة اتهامها في القضية رقم 1686 لسنة 2003 قسم الأزبكية "شغب"</t>
  </si>
  <si>
    <t>أثيوبيا</t>
  </si>
  <si>
    <t>http://www.masress.com/rassd/170723</t>
  </si>
  <si>
    <t>http://www.dotmsr.com/details/%D9%85%D8%B5%D8%AF%D8%B1-%D8%A7%D9%85%D9%86%D9%89-%D8%A8%D8%A7%D9%84%D9%85%D8%B7%D8%A7%D8%B1-%D9%85%D9%86%D8%B9-%D8%B9%D9%85%D8%B1-%D8%AD%D8%A7%D8%B0%D9%82-%D9%85%D9%86-%D8%A7%D9%84%D8%B3%D9%81%D8%B1-%D8%AA%D9%86%D9%81%D9%8A%D8%B0%D8%A7-%D9%84%D9%84%D9%82%D9%88%D8%A7%D9%86%D9%8A%D9%86</t>
  </si>
  <si>
    <t>http://www.soutalomma.com/89716</t>
  </si>
  <si>
    <t>http://www.dotmsr.com/details/%D9%85%D8%B5%D8%AF%D8%B1-%D8%A8%D8%A7%D9%84%D9%85%D8%B7%D8%A7%D8%B1-%D8%AC%D9%87%D8%A7%D8%AA-%D8%A3%D9%85%D9%86%D9%8A%D8%A9-%D8%AA%D9%85%D9%86%D8%B9-%D8%AF%D8%AE%D9%88%D9%84-%D8%A7%D9%84%D8%A8%D8%A7%D8%AD%D8%AB-%D8%B9%D8%A7%D8%B7%D9%81-%D8%A8%D8%B7%D8%B1%D8%B3</t>
  </si>
  <si>
    <t>عاطف بطرس</t>
  </si>
  <si>
    <t>محاضر - جامعة ماربورج الألمانية - قسم دراسات الشرق الأوسط</t>
  </si>
  <si>
    <t>جامعة ماربورج الألمانية - مؤسسة ميادين  التحرير للتنمية المستدامة</t>
  </si>
  <si>
    <t>http://www.youm7.com/story/2016/2/4/%D9%85%D8%B5%D8%A7%D8%AF%D8%B1-%D8%A8%D9%85%D8%B7%D8%A7%D8%B1-%D8%A7%D9%84%D9%82%D8%A7%D9%87%D8%B1%D8%A9--%D9%85%D9%86%D8%B9-%D8%AC%D9%85%D8%A7%D9%84-%D8%B9%D9%8A%D8%AF-%D9%85%D9%86-%D8%A7%D9%84%D8%B3%D9%81%D8%B1-%D8%AC%D8%A7%D8%A1-%D8%AA%D9%86%D9%81%D9%8A%D8%B0%D8%A7%D9%8B-%D9%84%D9%82%D8%B1%D8%A7%D8%B1/2569576#.VsfQMfl976o</t>
  </si>
  <si>
    <t>مؤسس ومدير - الشبكة العربية لمعلومات حقوق الإنسان</t>
  </si>
  <si>
    <t>http://aswatmasriya.com/news/view.aspx?id=9d5fa2f6-0b9c-47cb-a854-7535e65c783b</t>
  </si>
  <si>
    <t>http://www.dotmsr.com/details/%D9%85%D8%B5%D8%AF%D8%B1-%D8%A7%D9%85%D9%86%D9%89-%D9%85%D9%86%D8%B9-%D8%B3%D9%81%D8%B1-%D8%B9%D9%84%D9%8A%D8%A7%D8%A1-%D9%85%D9%87%D8%AF%D9%89-%D8%AA%D9%86%D9%81%D9%8A%D8%B0%D8%A7-%D9%84%D8%AA%D8%B9%D9%84%D9%8A%D9%85%D8%A7%D8%AA-%D8%AC%D9%87%D8%A9-%D8%B3%D9%8A%D8%A7%D8%AF%D9%8A%D8%A9</t>
  </si>
  <si>
    <t>رضا الدنبوقي</t>
  </si>
  <si>
    <t>مركز المرأة للإرشاد والتوعية</t>
  </si>
  <si>
    <t>http://gate.ahram.org.eg/News/842386.aspx</t>
  </si>
  <si>
    <t>أعلن رضا الدنبوقي، مدير مركز المرأة للإرشاد والتوعية بمدينة المنصورة، والناشط في مجال حقوق الإنسان، في بيان، احتجاز سلطات مطار برج العرب عصر اليوم الأحد، له، عقب عودته من رحلة عمل خارج البلاد، دون إبداء أسباب، حتى تم الإفراج عنه منذ قليل. قال الدنبوقي "فوجئت باحتجازي بالمطار دون سبب قانوني، ولست متلبسًا في أي جناية حتى يتم توقيفي بدون أمر قضائي مما يستلزم التحقيق"، مؤكدًا أنه سيلجأ للقضاء لتعنت سلطات المطار معه ومنعه من الخروج، مؤكدًا أنه سيلجأ للنائب العام غدا للإبلاغ عن الواقعة". وقال الدنبوقي، إن ما تم تضييق على النشطاء بلا مبرر، ولا يجوز إبعاد أي مواطن عن إقليم الدولة، ولا منعه من العودة إليه إلا بأمر قضائي مسبب ولمدة محددة.</t>
  </si>
  <si>
    <t>http://www.soutalomma.com/95628</t>
  </si>
  <si>
    <t>محامي ومدير - مركز المرأة للإرشاد والتوعية</t>
  </si>
  <si>
    <t>http://www.vetogate.com/2003367</t>
  </si>
  <si>
    <t>وليد الشيخ</t>
  </si>
  <si>
    <t>http://www.masralarabia.com/%D8%B3%D9%88%D8%B4%D9%8A%D8%A7%D9%84-%D9%85%D9%8A%D8%AF%D9%8A%D8%A7/900292-%D8%AA%D9%82%D8%A7%D8%AF%D9%85-%D8%A7%D9%84%D8%AE%D8%B7%D9%8A%D8%A8-%D8%A7%D9%84%D8%A3%D9%85%D9%86-%D8%A3%D9%84%D9%82%D9%89-%D8%A7%D9%84%D9%82%D8%A8%D8%B6-%D8%B9%D9%84%D9%89-%D8%B5%D8%AD%D9%81%D9%8A-%D8%A8%D9%85%D8%B7%D8%A7%D8%B1-%D8%A7%D9%84%D9%82%D8%A7%D9%87%D8%B1%D8%A9</t>
  </si>
  <si>
    <t>http://albedaiah.com/news/2016/01/26/105652</t>
  </si>
  <si>
    <t>قال الزميل الصحفي وليد الشيخ في اتصال مع البداية أنه يستعد الآن للخروج من المطار بعد احتجازه منذ أكثر من ساعة دون أسباب واضحة .. وأوقفت قوات الأمن وليد خلال عودته من برلين . وكتب الشيخ على حسابه على موقع التواصل الاجتماعي فيس بوك : وقفوني في مطار القاهرة .. تحت عبارة "مطلوب فوري" ! ثم انقطعت أخباره بعدها تماما وقال خالد البلشي رئيس لجنة الحريات بنقابة الصحفيين أنه أجرى اتصال مع الداخلية مطالبا بإنهاء احتجاز وليد .. يذكر أن وليد الشيخ كان عائدا علي رحلة مصر للطيران رقم « MS732» القادمة من برلين علي المطار الجديد</t>
  </si>
  <si>
    <t>تم إطلاق سراحه بعد أكثر من ساعة</t>
  </si>
  <si>
    <t>http://almogaz.com/news/politics/2016/01/28/2172361</t>
  </si>
  <si>
    <t>قناة "دويتشه فيلة" الألمانية</t>
  </si>
  <si>
    <t>مراسل صحفي</t>
  </si>
  <si>
    <t>مراسل صحفي - قناة "دويتشه فيلة" الألمانية</t>
  </si>
  <si>
    <t>http://www.vetogate.com/2003281</t>
  </si>
  <si>
    <t>تمكنت قوات أمن شركة ميناء القاهرة الجوي، من ضبط شخص أثناء تصويره أحد المواكب الدبلوماسية أثناء خروجها من استراحة صالة كبار الزوار بمطار القاهرة، وتم تسليم الشاب لسلطات الأمن؛ للتحقيق معه لمعرفة انتماءاته السياسية. قالت شركة ميناء القاهرة الجوي: إنه تلاحظ لأحد أفراد الأمن تواجد شاب مصري يلتقط صورا بالقرب من استراحة كبار الزوار وفيديوهات من خلال الهاتف الخاص به، وبسؤاله حاول الهروب إلا أن أفراد أمن الميناء بالتعاون من مباحث الميناء، تمكنوا من ضبطه أمام صالة الوصول بمبنى الركاب 1، وجار التحقيق معه.</t>
  </si>
  <si>
    <t>http://onaeg.com/?p=2489525</t>
  </si>
  <si>
    <t>شهد مطار القاهرة الدولي، استياء من ركاب رحلة مصر للطيران المتجهة إلى كوبنهاجن، وذلك عقب تأخر موعد إقلاعها، نظرًا لسوء الأحوال الجوية في الدنمارك، وقاموا الركاب بالتجمع أمام مكتب الشركة بالمطار . وألقت قوات الأمن بالمطار، القبض على أحد الركاب، ويدعى “محمد. ع. أ” مواليد 1979م، صاحب شركة توزيع مواد غذائية، وذلك عقب قيامه بإثارة الركاب، ورفع علامة “رابعة”، اعتراضًا على تأخر الرحلة، وجاري التحقيق مع الراكب من جانب إحدى الجهات الأمنية بالمطار .</t>
  </si>
  <si>
    <t>محمد ع . أ</t>
  </si>
  <si>
    <t>صاحب شركة - توزيع مواد غذائية</t>
  </si>
  <si>
    <t>http://albedaiah.com/news/2016/02/05/106439</t>
  </si>
  <si>
    <t>كشف المدون محمود عبد الظاهر، تفاصيل منعه من السفر و9 آخرين في 31 أغسطس 2015، وقال في شهادة عن الواقعة إنه لا يعلم حتى اليوم سبب منعه من السفر، وإن جهاز الأمن الوطني استدعاه بعدها 3 مرات ولم يخبره أحد سبب منعه من السفر، واكتفى الضباط في آخر مرة بتسليمه جواز سفره. وأضاف أن الضباط حققوا معه ومع زملائه لأكثر من 3 ساعات ونصف، قبل أن يخرجه أمناء الشرطة خارج المطار، ويبلغوه بأنهم سيسلمونه جواز سفره عبر فرع الأمن الوطني بمحافظته سوهاج. وإلى نص شهادته عن الواقعة: صباح الاثنين 31 اغسطس 2015 كنت متوجها بصحبة تسعة اشخاص اخرين من الزملاء الي الاردن للمشاركة في منتدى اقليمي بعنوان " مشاركة .. فلنعمل معا" يقام في الفترة من 1-3 سبتمبر 2015 بالعاصمة الاردنية عمان وتنظمه الشبكة العربية للتربية المدنية - انهر والمركز الدولي لتعليم حقوق الانسان- اكويتاس ... كان من المفترض ان نستقل طائرة الخطوط الملكية الأردنية الرحلة رقم (RJ502) التي تقلع في 9:15 صباحا من مطار القاهرة الدولي ولكن عند وقوفنا علي منافذ الجوازات طلب الينا مسئولي تلك المنافذ الانتظار قليلا وتم عرضنا علي احد ضباط الجوزات الأعلى رتبه ويرتدي الزي الرسمي والذي سألنا عن سبب السفر واسماءنا واماكن اقامتنا وخلفياتنا المهنية واطلع علي الدعوة الرسمية قبل ان يسمح لنا بالمغادرة وبالفعل تم ختم جواز السفر بختم المغادرة وتوجهت بعدها الي بوابة الانتظار المحددة تمهيدا لاستقلال الطائرة وبعدها بدقائق حضر احد رجال الامن وطلب جواز سفري ثم اصحبني الي مكان اسفل صالات المطار وحين سالته عن وجهتنا قال باننا متوجهين الي مكتب الامن الوطني بالمطار . استقبلني ضابط يرتدي الملابس المدنية في مكتب الامن الوطني بالمطار والذي تأكدت من ماهيته حين شاهدت سجن ملحق به يضم محتجزين من جنسيات مختلفة غالبيتهم من السوريين والفلسطينيين وسألني اسئلة شخصية عن دراستي وعملي وانتمائي السياسي وطبيعة المؤتمر الذي انوي حضروه بالأردن ثم طلب من الانتظار بالخارج لدقائق وفي هذه الاثناء اصطحبت مجموعة من رجال الامن زملائي الي احد مكاتب امن المطار وتم التحقيق معهم جميعا وتضاربت التعليمات التي تصدر من الاجهزة الامنية بالنسبة لهم فتاره يسمحون لهم بالعودة الي البوابة لاستقلال الطائرة وتارة يعودون ادراجهم الي مكاتب الامن بالمطار، أما بالنسبة لي فتم احتجازي بمكتب الامن الوطني من وقت دخولي للمكتب في الثامنة صباحا ودون اشعار اخر حتي خروجي من المطار حوالي الساعة الحادية عشر ونصف وطلب من زملائي حين سألوهم عني ان يهتموا لأمورهم الخاصة ولا يسألوا عني مرة أخرى، بعدها قام رجال الامن بإخراجي من المطار بعد الاستيلاء علي جواز سفري رقم (A09598613) ورفضوا اخباري بسبب منعي من السفر او استيلائهم علي جواز سفري واخبروني انه سيتم ارساله لي عبر فرع مباحث الامن الوطني في المحافظة التي اقطن فيها . بعد خروجي من المطار ابلغت مكتب النائب العام بالواقعة تلغرافيا وتقدم المحامي الخاص بي بشكوى تحمل رقم ١٦٥٤٩ لسنة ٢٠١٥ / عرائض النائب العام مفصلة بالواقعة ولم تتخذ الاجهزة المعنية اي اجراء جدي في هذه الشكوى حتى الان. بعد هذا التاريخ جري استدعائي الي مقر جهاز الامن الوطني بمحافظة سوهاج مرتين الاولي في 22 سبتمبر 2015 والثانية في 28 سبتمبر 2015 وتم التحقيق معي بواسطة احد ضباط الجهاز لساعات مطولة دون اي سند قانوني حيث ان الجهاز هو جزء من وزارة الداخلية وهي جهة ضبط وتنفيذ لا جهة تحقيق وتم سؤالي عن خلفياتي السياسية والاجتماعية وعن أسماء اقربائي حتي الدرجة الرابعة وعن نشاطي الحقوقي والحزبي وطلب الي ابلاغهم بأسماء وأرقام هواتف النشطاء الحقوقيين والسياسيين الذين اعرفهم وبعد انتهاء التحقيقات اخبروني ان جواز سفري لم يصلهم بعد وانهم سيتصلون بي لاحقا لاستلامه . جديد بالذكر ان زملائي جري استدعائهم للتحقيق قبلي ووجهت لهم اسئلة مشابهة . في 18 يناير 2015 تم استدعائي لمقر جهاز الامن الوطني بسوهاج وتم تسليمي جواز سفري بالفعل دون توضيح سبب منعي من السفر او احتجاز جواز سفري .</t>
  </si>
  <si>
    <t xml:space="preserve"> منتدى «مشاركة .فلنعمل معا» - الشبكة العربية للتربية المدنية في الأردن انهر والمركز الدولي لتعليم حقوق الانسان اكويتاس - عمان</t>
  </si>
  <si>
    <t>تم تقديم بلاغ للنائب العام برقم ١٦٥٤٩ لسنة ٢٠١٥ عرائض النائب العام</t>
  </si>
  <si>
    <t>متهمة مسبقا في القضية رقم 1686 لسنة 2003 قسم الأزبكية وهي التظاهرات بالقاهرة أثناء غزو العراق</t>
  </si>
  <si>
    <t>https://www.facebook.com/amr.alsharkawi/posts/10156438634750249?pnref=story</t>
  </si>
  <si>
    <t>http://www.tahrirnews.com/posts/375147</t>
  </si>
  <si>
    <t>سارة فؤاد</t>
  </si>
  <si>
    <t>سارة أحمد فؤاد يوسف</t>
  </si>
  <si>
    <t>http://albedaiah.com/news/2016/02/05/106438</t>
  </si>
  <si>
    <t>روت الناشطة الحقوقية سارة أحمد فؤاد، شهادتها عن منعها من السفر و7 ناشطات أخريات يوم 4 أكتوبر 2015، وقالت إنهن كن في طريقهن في طريقهن لحضور تدريب عن تأهيل السيدات المعنفات ومواجهة العنف ضد المرأة، مضيفة أن ضابطا أخبرها بصدور قرار سري بمنعها من السفر. وإلى نص الشهادة: - كنت مسافرة المانيا لحضور تدريب عن السيدات المعنفات والعنف ضد المرأة يوم 4 أكتوبر 2015 من مطار القاهرة والجهة المنظمة للتدريب هي منظمة غير حكومية المانية ومدعو للورشة دي منظمات تونسية واخرى اوروبية، وانا بمر من الجوازات اتوقفت وقالولي ان فيه تشابه اسماء بيني وبين حد مطلوب (نفس اللي اتقال لي لما رجعت من لبنان واتوقفت في مايو اللي فات) -شوية وقالولي اتفضلي استني اكيد هيطلع تشابه اسماء، روحت كاونتر تاني برضه لسه بيفحصوا علشان يتأكدوا من الاسم، وقفت شوية ومكنتش قلقانة علشان كان فاضل ساعتين علي معاد الطيارة وقعدت ارغي مع الضابط. شوية وقالولي اتفضلي استني جوه ( كل ده برضه عادي ومفيش حاجه)، والضابط بيستعجل نتيجة الفحص ومفيش حد بيرد عليه، كأنهم بيتأكدوا من حاجه ما. شوية والضابط دخل وعمل تليفون ولقيته بيقول: ساره أحمد فؤاد يوسف، قرار " سري " منع من السفر صادر من الامن الوطني بتاريخ 8 سبتمبر !! - شوية وطلعوني لضابط امن وطني سألني عن التدريب اللي انا طالعاه، قولتله كل التفاصيل والورق موجودين في الشنطة، قال لي هنطلع الشنط ( اللي كانت اتشحنت)! راحوا جابوا الشنط من الشحن، وفتشوها بكل هدوء ونظام وللأمانة مفيش اي حاجه اتبعترت او ضاعت. شوية كده، ممكن نفتش حضرتك، طيب، دخلت اوضه مع اتنين سيدات لابسين لبس شرطة وفتشوني ذاتي. بعدين طيب اتفضلي هنشوف حضرة الضابط هيقول لك ايه، طلعت فوق لمكتب الامن الوطني في المطار، اخدوا مني التليفون اللي كان المحامين وزمايلي وصحابي بيكلموني عليه. اتكلمت مع الامين وقتولتله لو سمحت انتم فتشتم الشنط، ممكن تسيبوا الشنط تتشحن علشان لو هسافر بعدين، قالولي احنا عارفين مواعيد السفر ومعاد الطيارة فلو سمحتي استني شوية واهدي. استوعبت بس ان في الاخر المطلوب اني مسافرش، لما جيه الضابط بعد معاد الطيارة بنص ساعة سألته قولتله هو ايه المشكلة معايا بالضبط، قال لي هنديكي التليفون بتاعك تخلصي مكالماتك ولاننا هنتحفظ عليه! طبعا علي ما خلصت تتنيح، لقيت البنات اللي معايا في التدريب جايين، بشنطهم، وهيتفتشوا. - الضابط نادي عليا، سألني كام سؤال عن تفاصيل شغلي، التدريب وطالعه ليه والجدول، واسئلة روتينية جدا عن التدريب. كل الورق اللي كان معايا، بتاع التدريب والشخصي تم التحفظ عليه، وكمان تليفوني، بس سابولي الخط علشان هيتواصلوا معايا عليهم. نفس الاسئلة اتسألت للبنات، وفي الاخر سابونا نروح بس اخدوا الجوازات زيادة عليها تليفوني والفلاش بتاعي وورقي اللي فيه حاجات خاصة. - خلاصة الموضوع: للاسف معنديش اي معلومات عن منعي من السفر غير اللي قاله الضابط في اول التفتيش، كمان مفيش تأكيد علي اني مش ممنوعة! ضابط امن الدولة قال لي انه هعرف كل حاجه بكره، هعرف فيه قرار ولا لأ بجد، لو فيه هيبقي ليه، هسافر ولا لأ، الاسباب اي حاجه تانيه، محدش اداني معلومة والمفروض اني هعرف بكره او خلال يومين. محدش اتعامل معايا وحش، بس علي فكرة مش مبرر لان في الاخر المنع من السفر بدون سبب هو اجراء غير قانوني و غير دستوري .</t>
  </si>
  <si>
    <t>شهر مايو 2015</t>
  </si>
  <si>
    <t>مشيرة صالح</t>
  </si>
  <si>
    <t>روت الناشطة النسوية مشيرة صالح، تفاصيل منعها من السفر أثناء ذهابها إلى ألمانيا، لحضور برنامج تدريبي عن تأهيل الفتيات المعنفات ودمجهن في المجتمع، وقالت إن ضابط الأمن الوطني سألها مستغربا: «كيف ستسافرين دون علمنا». وأضافت: سألته هل هناك إجراء قانوني لإخطاركم، فقال: لا، قبل أن تستكمل: الضابط قال لي بعدها «هنكلمك باستمرار وبلغينا قبل السفر علشان نوافق أو نرفض»، قبل أن تتواصل مع الأمن الوطني في الإسكندرية وتحصل على جواز سفرها في 28 سبتمبر الماضي.. وإلى نص الشهادة: - يوم 4 اكتوبر 2015 واثناء تواجدي بمطار القاهرة وانتظاري لرحلة رقم 583 طيران لوفتهانزا المتجهة لفرانكفورت، لحضور برنامج تدريبي عن تأهيل الفتيات المعنفات ودمجهن في المجتمع وادخالهن في سوق العمل في الفترة من 4 حتى 12 اكتوبر والذي تنظمه منظمة غير حكومية ألمانية والتي قامت بدعوة عدد من المنظمات التونسية والأوروبية الأخرى لتبادل الخبرات في هذا المجال، وفي حوالي الساعة الواحدة والنصف ظهرا تقريبا وبعد استيفائي لكل الإجراءات المتممة للسفر وحصولي على ختم الخروج من الجوازات بمطار القاهرة، فوجئت باستيقافي من قبل بعد ضباط الجوازات أثناء انتظاري بصالة المغادرة واقتادني لمكتب الامن الوطني بالمطار - تم انزال حقيبتي بعد شحنها على متن الطائرة بمعرفة موظفي طيران لوفتهانزا، وقام موظفو الجمارك بتفتيشها، وقام ضابط الامن الوطني المناوب بتوجيه عدة أسئلة لي تدور كلها حول سبب السفر وكيفية معرفتي بهذا التدريب وتفاصيل التدريب (قمت بتسليمه نسخة من جدول البرنامج التدريبي) ومن الذي قام بالتواصل معي من سفارة ألمانيا، وكيف لي أن أسافر من دون علمهم، حتى أنني سألته اذا كان هناك اجراء رسمي ما متبع لكي يبلغ المواطنون "جهات الأمن" في حالة سفرهم، الا انه اوضح انه لا يوجد مثل هذا الاجراء، لكنه أتبع أنه معهم رقم تليفوني وسيقومون بالتواصل معي بانتظام وعليّ ان اخطرهم في حال رغبتي في السفر مستقبلا وسيقومون بإخطاري ما اذا كانت استطيع السفر ام لا. - قام ضابط الامن الوطني بالتفتيش في جهاز اللاب توب الخاص بي وكذلك هاتفي المحمول مع الاطلاع على كافة اوراقي الشخصية والكتب التي كانت بحوزتي وبعض المطبوعات التي كنت اعتزم عرضها في ورشة العمل بفرانكفورت والتي تحتوي تفاصيل بعض المشروعات التي أعمل بها كاستشاري مع احدى مؤسسات المجتمع المدني بالإسكندرية. -بعد الانتهاء من كل تلك الاجراءات، التي كان من الواضح انها مقصودة لتأخيري على ميعاد الطائرة لكي لا ألحق بها - بما ان اسمي ليس مدرجا على قوائم الممنوعين من السفر- مع تأكيد ضابط الامن الوطني على انه لا يوجد اي تقييد لحريتي، بالرغم من انه قام فعليا بمنعي من السفر فيما يعتبر مخالفة صريحة وصارخة للدستور وللقانون، قام الضابط بتسليمي جهاز اللاب توب والهاتف المحمول لكنه تحفظ على جواز سفري على وعد بالاتصال خلال يومين او ثلاثة لإرجاع جواز سفري. وقال لي بالحرف: حانبقى نكلمك كمان يومين تلاتة وحانقولك تيجي تستلميه. قام امناء الشرطة لاحقا بإيضاح ان من سيقوم بالاتصال بي هم مكتب الامن الوطني بمحافظتي اي بالإسكندرية. - سمح لي الضابط بمغادرة المطار وقام امناء الشرطة باصطحابي لخارج المطار حتى انهم قاموا بإيقاف تاكسي ليموزين لي! بعد حوالي شهر وثلاثة اسابيع من حدوث تلك الواقعة ولم يتصل بي أي شخص من قبل الامن الوطني او اي جهة امنية اخرى. من الجدير بالذكر ان معاملتهم لي لم يكن بها اي تجاوز لكن يظل ما حدث يعتبر انتهاكا خطيرا لحريتي حيث أنني فعليا ممنوعة من السفر بشكل غير رسمي وغير قانوني وغير دستوري. مع العلم أنني لا أستطيع ان احرر محضرا في قسم الشرطة بفقدانه ولا أستطيع ان استصدر جواز سفر جديد - بعدها بعدة ايام علمت بأن هذا الاجراء الغير قانوني اصبح اجراء معتادا وروتينيا حدث للكثير من نشطاء المجتمع المدني والاحزاب السياسية بمطار القاهرة، حيث يقوم الامن الوطني بالتحفظ على جوازات السفر لمدة قد تطول لثلاثة اشهر ثم يتصلون بهم لاحقا ويقومون بالاجتماع بهم لمعرفة المزيد من المعلومات التفصيلية عن عملهم. - ما اقوم به الان هو محاولة التواصل مع الامن الوطني من خلال وسطاء لاسترجاع جواز السفر مع الحفاظ على حقي القانوني بإرسال عدة شكاوى لوزارة الداخلية لكنني لم أصل لأي نتيجة مجدية حتى الآن</t>
  </si>
  <si>
    <t>http://albedaiah.com/news/2016/02/05/106440</t>
  </si>
  <si>
    <t>دورة تدريبية - العنف ضد المرأة - فرانكفورت</t>
  </si>
  <si>
    <t>http://rassd.com/177062.htm</t>
  </si>
  <si>
    <t>دورة تدريبية - حقوق الإنسان - جامعة حسن الثاني</t>
  </si>
  <si>
    <t>https://www.facebook.com/ashq.freedom/posts/716369395138093</t>
  </si>
  <si>
    <t>احتجاز الناشط الحقوقي محمود عبدالظاهر من قبل أمن مطار القاهرة أثناء عودته من دولة المغرب بعد حضور دورة تدريبية على حقوق الانسان بجامعة حسن الثاتي 
ولم يتم اخلاء سبيله حتى الآن بالرغم من اجباره على التوقبع على اقرار بالذهاب لمقر المخابرات لاستجوابه</t>
  </si>
  <si>
    <t>ميديا بنجامين Medea Benjamin</t>
  </si>
  <si>
    <t>ميديا بنجامين</t>
  </si>
  <si>
    <t>https://twitter.com/Anti_Esha3at/status/440733145009491968</t>
  </si>
  <si>
    <t>http://m.democracynow.org/stories/14234</t>
  </si>
  <si>
    <t>https://twitter.com/ALIZALAT/status/394882945862733824</t>
  </si>
  <si>
    <t>https://twitter.com/m_emany/status/394842882743336960</t>
  </si>
  <si>
    <t>http://www.shorouknews.com/news/view.aspx?cdate=10052013&amp;id=5c7499b6-62cb-41c9-9f0d-39b129bc1dcd</t>
  </si>
  <si>
    <t>http://www.alalam.ma/def.asp?codelangue=23&amp;id_info=48625&amp;date_ar=2012-8-27%2010:32:00</t>
  </si>
  <si>
    <t>https://twitter.com/KarimAbdelrady/status/239735928279666688</t>
  </si>
  <si>
    <t>https://twitter.com/Fbadrawy/status/190102668050567169</t>
  </si>
  <si>
    <t>http://www.almasryalyoum.com/news/details/149206</t>
  </si>
  <si>
    <t>علمت «المصري اليوم» أن سلطات أمن مطار القاهرة احتجزت بعض الشباب القادم من مؤتمر للشيعة، عقد خلال الأسبوع الماضي في إيران . وأوضح مصدر أمني أن «بعض الشباب كان بحوزته العديد من الكتب والمنشورات والسيديهات»، لافتا إلى أن «جهات سيادية تجري تحقيقات للتعرف على محتوى هذه المضبوطات معهم». كان ما يقرب من 18 شابًا قد سافروا إلى مؤتمر «الصحوة الإسلامية» بإيران وعادوا، صباح السبت، عبر قطر. من ناحية أخرى، اعتصم أحد آباء هؤلاء الشباب، وهو الطاهر الهاشمي، عضو المجلس الأعلى لمجمع «آل البيت» في صالة (1) بمطار القاهرة القديم، لحين خروج ابنه. وقال «الهاشمي» إنه سيستمر في الاعتصام، لحين خروج ابنه من المطار ومعه المحتويات التي ضبطت معه، مؤكدا أن ابنه «لا يحمل أي شيء يسيء إلى مصر». واعتبر أن احتجاز ابنه هو «استمرار لمسلسل الاضطهاد للأقليات»، مشيرا إلى أن «الشيعة مواطنون من الدرجة الثانية في مصر».</t>
  </si>
  <si>
    <t>http://24.ae/article.aspx?ArticleId=146339&amp;utm_source=%23%D8%A7%D8%AE%D8%A8%D8%A7%D8%B1&amp;utm_medium=%23%D8%A7%D8%AE%D8%A8%D8%A7%D8%B1_%D8%B9%D8%B1%D8%A8%D9%8A%D9%87</t>
  </si>
  <si>
    <t>http://www.islamtoday.net/albasheer/artshow-12-152020.htm?utm_source=feedburner&amp;utm_medium=feed&amp;utm_campaign=Feed%3A+islamtoday+%28%D8%A7%D9%84%D8%A5%D8%B3%D9%84%D8%A7%D9%85+%D8%A7%D9%84%D9%8A%D9%88%D9%85+%C2%BB+%D8%A7%D9%84%D8%A8%D8%B4%D9%8A%D8%B1%29</t>
  </si>
  <si>
    <t>إسماعيل الوشاحي</t>
  </si>
  <si>
    <t>رقم 3363 لسنة 2016 جنايات مدينة نصر أول والمقيدة برقم 20 لسنة 2016 كلي شرق القاهرة</t>
  </si>
  <si>
    <t>إسماعيل عبد السلام إسماعيل الوشاحي</t>
  </si>
  <si>
    <t>القاهرة - النزهة</t>
  </si>
  <si>
    <t>أحداث أول مدينة نصر - محكمة مدينة نصر "قضية أحمد عرفة - حصار حازمون" 19-12-2012</t>
  </si>
  <si>
    <t>حصار محكمة مدينة نصر، استمعال القوة والتهديد مع موظف عام "رئيس وأعضاء نيابة مدينة نصر"</t>
  </si>
  <si>
    <t>https://www.facebook.com/abo.horira.35/posts/10205927010310331</t>
  </si>
  <si>
    <t>القبض على ا.اسماعيل الوشاحي المحامي من مطار القاهره على خلفيه قضية ملفقة (احداث قضية احمد عرفه)</t>
  </si>
  <si>
    <t>جمعية الوفاق الوطني الاسلامية في البحرين</t>
  </si>
  <si>
    <t>رملة عبد الحميد</t>
  </si>
  <si>
    <t>http://onaeg.com/?p=642247</t>
  </si>
  <si>
    <t>احتجزت سلطات الأمن بمطار القاهرة اليوم الجمعة 1 مارس 2013، الكاتبة الصحفية والناشطة السياسية وعضو شورى جمعية الوفاق الوطني الاسلامية في البحرين “رملة عبدالحميد” ، ومنعوها من دخول جمهورية مصر العربية حيث تم حجز جوازها وإيقافها لثلاث ساعات فى المطار. وعبرت جمعية الوفاق الوطنى البحرينية عن بالغ أسفها، لما أسمته تجاوب بعض الدول مع النظام الديكتاتوري في البحرين في الاستجابة له في منع مواطنيه من دخول دولهم بسبب آرائهم السياسية الداعمة للديمقراطية والرافضة للجرائم والانتهاكات المستمرة ضد حقوق الآنسان في البحرين . ولفتت الوفاق الى ان النظام البحريني يوزع القوائم السوداء التي تشتمل على اسماء الآلاف من البحرينيين من نشطاء حقوق الانسان والسياسيين والصحفيين وحتى بعض المهنيين وهو أمر في غاية الاستبداد والديكتاتورية بحيث يلاحق مواطنيه داخل وطنهم وخارجه. وذكرت الوفاق ان السلطات الامارتية قبل يومين منعت رئيس تحرير أكبر صحيفة بحرينية منصور الجمري رئيس تحرير صحيفة الوسط البحرينية ومديرة مكتب وكالة الاسشويتدبرس في البحرين ريم خليفة.</t>
  </si>
  <si>
    <t>https://twitter.com/liliandaoud/status/307521166287990784</t>
  </si>
  <si>
    <t>رملة عبد الحميد حسن</t>
  </si>
  <si>
    <t>كاتب صحفي وعضو شورى الجمعية</t>
  </si>
  <si>
    <t>طالب - كاتب صحفي - عضو شورى جمعية الوفاق الوطني الاسلامية في البحرين</t>
  </si>
  <si>
    <t>http://elbadil.com/2013/03/02/115367/</t>
  </si>
  <si>
    <t>عبد الله عبيدات</t>
  </si>
  <si>
    <t>http://arabi21.com/story/755371/%D9%85%D8%B5%D8%B1-%D8%AA%D8%B3%D9%85%D8%AD-%D9%84%D9%86%D9%82%D9%8A%D8%A8-%D8%A7%D9%84%D9%85%D9%87%D9%86%D8%AF%D8%B3%D9%8A%D9%86-%D8%A7%D9%84%D8%A3%D8%B1%D8%AF%D9%86%D9%8A%D9%8A%D9%86-%D8%A8%D8%AF%D8%AE%D9%88%D9%84-%D8%A7%D9%84%D9%82%D8%A7%D9%87%D8%B1%D8%A9</t>
  </si>
  <si>
    <t>http://www.alghad.com//articles/807879</t>
  </si>
  <si>
    <t>https://www.facebook.com/photo.php?fbid=597871903645296&amp;set=a.351279938304495.75165.100002674758185&amp;type=1&amp;theater</t>
  </si>
  <si>
    <t>نقابة المهندسين الأردنيين واتحاد المهندسين العرب</t>
  </si>
  <si>
    <t>النقيب ورئيس الاتحاد</t>
  </si>
  <si>
    <t>نقيب المهندسين الاردنيين ورئيس اتحاد المهندسين العرب</t>
  </si>
  <si>
    <t>بادي رفايعة</t>
  </si>
  <si>
    <t>عضو مجلس النقابة وعضو المكتب الدائم لاتحاد المهندسين العرب</t>
  </si>
  <si>
    <t>عضو مجلس النقابة وعضو المكتب الدائم للاتحاد</t>
  </si>
  <si>
    <t>اجتماع رؤساء النقابات العربية - القاهرة</t>
  </si>
  <si>
    <t>سمحت السلطات المصرية لنقيب المهندسين الاردنيين ورئيس اتحاد المهندسين العرب المهندس عبد الله عبيدات بالدخول إلى القاهرة بعد احتجازه لساعات في المطار. وقال الناشط النقابي ميسرة ملص لـ"عربي 21" إن الأمن المصري سمح لعبيدات بالدخول لمصر فيما أصر على ترحيل الرفايعة على أول رحلة للعاصمة الأردنية عمان. وكان عبيدات صرح خلال احتجازه في مطار القاهرة أنه وفور وصوله وبرفقته عضو مجلس النقابة وعضو المكتب الدائم لاتحاد المهندسين العرب المهندس بادي رفايعة طلبت السلطات المصرية من الرفايعة المغادرة فورا الى الاردن . وأضاف عبيدات أنه لدى سؤاله للأمن عن السبب تم حجز جواز سفره وما زال ينتظر جوابا او تفسيرا حتى الان. وكان عبيدات قد غادر الاردن لترؤس اجتماع للمكتب التنفيذي لاتحاد المهندسين العرب والذي يعقد مساء اليوم واجتماع اخر لرؤساء النقابات العربية يعقد صباح الغد في القاهرة . واستنكر عبيدات تعامل السلطات المصرية معه والوفد المرافق له بهذه الطريقة ، واعتبر ذلك اهانة للدولة الاردنية ولقطاع كبير من قطاعات الشعب الاردني ، مطالبا الجهات الرسمية الاردنية بالتدخل الفوري لانهاء المشكلة . وكان ملص قال على حسابه في الفيس بوك إنه اتصل بالقنصل الأردني في القاهرة وأكد له أن جهاز أمن الدولة المصري لديه قرار بمنع دخول الرفايعة إلى مصر. وأشار ملص إلى أن الرفايعة سيتم ترحيله إلى عمان في التاسعة مساء بالتوقيت المحلي. ودعا في الوقت ذاته اتحاد المهندسين العرب إلى "عدم عقد اجتماعاته في مصر لحين زوال هذه الممارسات العرفية".</t>
  </si>
  <si>
    <t>كمال حسين</t>
  </si>
  <si>
    <t>http://www.akhbarak.net/news/2014/12/23/5557276/articles/17244132/%D8%A7%D8%AD%D8%AA%D8%AC%D8%A7%D8%B2-%D8%A7%D9%84%D8%B4%D9%8A%D8%B9%D8%A9-%D8%A7%D9%84%D8%B9%D8%A7%D8%A6%D8%AF%D9%8A%D9%86-%D9%85%D9%86-%D8%A3%D8%B1%D8%A8%D8%B9%D9%8A%D9%86%D9%8A%D8%A9-%D8%A7%D9%84%D8%AD%D8%B3%D9%8A%D9%86-%D8%A8%D9%85%D8%B7%D8%A7%D8%B1-%D8%A7%D9%84%D9%82%D8%A7%D9%87%D8%B1%D8%A9?utm_medium=twitter&amp;utm_source=twitterfeed</t>
  </si>
  <si>
    <t>عادل محمد الحلواني</t>
  </si>
  <si>
    <t>الائتلاف الوطني السوري في مصر</t>
  </si>
  <si>
    <t>مدير المكتب</t>
  </si>
  <si>
    <t>مدير مكتب الائتلاف الوطني السوري في مصر</t>
  </si>
  <si>
    <t>http://www.twitt-book.com/%D8%A7%D8%AD%D8%AA%D8%AC%D8%A7%D8%B2-%D9%85%D8%AF%D9%8A%D8%B1-%D9%85%D9%83%D8%AA%D8%A8-%D8%A7%D9%84%D8%A7%D8%A6%D8%AA%D9%84%D8%A7%D9%81-%D9%81%D9%8A-%D8%A7%D9%84%D9%82%D8%A7%D9%87%D8%B1%D8%A9/?utm_medium=twitter&amp;utm_source=twitterfeed</t>
  </si>
  <si>
    <t>أشارت مصادر موثوقة في المعارضة لـ”كلنا شركاء” إلى أن سلطات أمن مطار القاهرة احتجزت اليوم الجمعة مدير مكتب الائتلاف الوطني السوري في مصر عادل محمد الحلواني لدى وصوله للمطار قادماً من تركيا. وأفادت المصادر بأن سبب الاحتجاز هو:”الاشتباه في تزوير إقامته بمصر ما حتم عرضه على الجهات الأمنية المختصة للبت في أمره”. وبحسب المصادر التي استقت معلوماتها من مصادر أمنية مصرية فإنه:” أثناء إنهاء إجراءات جوازات ركاب الطائرة التركية القادمة من اسطنبول اشتبه مدققو الجوازات في شرعية الإقامة المصرية التي يحملها عادل محمد الحلواني الذي حاول الشرح للشرطة بأنه مدير مكتب الإئتلاف الوطني لقوى الثورة والمعارضة السورية في القاهرة، لكنه مع ذلك تم احتجازه لحين عرضه على الأجهزة الأمنية المختصة واتخاذ قرار بشأنه بحيث يتم إقرار إما بترحيله إلى تركيا أو السماح له بالدخول”.</t>
  </si>
  <si>
    <t>محمد مصطفى الأنصاري</t>
  </si>
  <si>
    <t>سوهاج - جرجا</t>
  </si>
  <si>
    <t>https://www.facebook.com/3in.3la.sohag/photos/a.187342487981130.65228.187223027993076/723576474357726/?type=1&amp;theater</t>
  </si>
  <si>
    <t>إحتجاز د.محمد مصطفى الأنصارى عضو مجلس الشعب السابق عن الحريه والعدالة مركز جرجا فى مطار القاهرة عصر اليوم بعد إنهائه إجراءات السفر لأداء فريضة الحج وقد تم إحتجازه فى مكان غير معلوم</t>
  </si>
  <si>
    <t>https://www.cairoportal.com/story/100062/%D8%A7%D8%AD%D8%AA%D8%AC%D8%A7%D8%B2-%D8%A8%D8%B1%D9%84%D9%85%D8%A7%D9%86%D9%8A-%D8%B3%D8%A7%D8%A8%D9%82-%D8%A8%D9%85%D8%B7%D8%A7%D8%B1-%D8%A7%D9%84%D9%82%D8%A7%D9%87%D8%B1%D8%A9-%D9%88%D9%85%D9%86%D8%B9%D9%87-%D9%85%D9%86-%D8%A7%D9%84%D8%B3%D9%81%D8%B1-%D9%84%D9%84%D8%AD%D8%AC</t>
  </si>
  <si>
    <t>التجمع الوطني الديمقراطى الوحدوي البحريني</t>
  </si>
  <si>
    <t>النائب الأول للأمين العام</t>
  </si>
  <si>
    <t>النائب الأول للأمين العام للتجمع الوطني الديمقراطى الوحدوي البحريني</t>
  </si>
  <si>
    <t>حسين بو زيد</t>
  </si>
  <si>
    <t>https://mkassem2014.wordpress.com/2014/12/07/%D8%A7%D9%84%D8%AA%D8%AC%D9%85%D8%B9-%D8%A7%D9%84%D9%88%D8%AD%D8%AF%D9%88%D9%8A-%D9%8A%D8%B4%D8%AC%D8%A8-%D9%85%D9%86%D8%B9-%D9%85%D8%B5%D8%B1-%D8%AF%D8%AE%D9%88%D9%84-%D9%86%D8%A7%D8%A6%D8%A8-%D8%A3/</t>
  </si>
  <si>
    <t>منعت السلطات المصرية النائب الأول لأمين عام التجمع الوحدوي، حسين بوزيد، من دخول أراضيها، وأوقفته في مطار القاهرة لأكثر من 20 ساعة، وذلك بحجة إدراج اسمه على قائمة الممنوعين من دخول القاهرة</t>
  </si>
  <si>
    <t>https://twitter.com/AladhamTariq/status/541691744257990658</t>
  </si>
  <si>
    <t>تم إطلاق سراحه بعد 20 ساعة وترحيل خارج مصر</t>
  </si>
  <si>
    <t>احتجزت السلطات المصرية مساء امس الاربعاء المعارض البحريني وعضو المؤتمر العام لنصرة شعب البحرين السيد قاسم الهاشمي في مطار القاهرة. واعرب الهاشمي عن احتجاجه على هذا الاجراء وطالب السلطات بتوضيح اسباب احتجازه. من جهتها، قالت السلطات الامنية في مطار القاهرة إن احتجاز الهاشمي تم وفق تعليمات من جهات عليا.</t>
  </si>
  <si>
    <t>http://www.alalam.ir/news/1019154</t>
  </si>
  <si>
    <t>السيد قاسم الهاشمي</t>
  </si>
  <si>
    <t>المؤتمر العام لنصرة شعب البحرين</t>
  </si>
  <si>
    <t>عضو المؤتمر العام لنصرة شعب البحرين</t>
  </si>
  <si>
    <t>قطاع غزة</t>
  </si>
  <si>
    <t>عاصم النبيه</t>
  </si>
  <si>
    <t>https://twitter.com/AsemAlnabeh/status/437278460986556416</t>
  </si>
  <si>
    <t>https://twitter.com/AsemAlnabeh/status/437282122928521216</t>
  </si>
  <si>
    <t>https://twitter.com/AhmadRElqaissy/status/221138961278582784</t>
  </si>
  <si>
    <t>https://twitter.com/khsharqawy/status/224762519451992064</t>
  </si>
  <si>
    <t>استيقاف الناشط الفلسطيني عاصم النبيه في مطار القاهرة بعد ترحيله من قطاع غزة</t>
  </si>
  <si>
    <t>http://eldorar.com/node/16187</t>
  </si>
  <si>
    <t>http://www.aljazeera.net/news/arabic/2013/7/8/%D8%A7%D9%84%D9%85%D8%A7%D9%84%D8%AD-%D9%85%D8%B5%D8%B1-%D8%AA%D9%85%D9%86%D8%B9-%D8%AF%D8%AE%D9%88%D9%84-%D8%A7%D9%84%D8%B3%D9%88%D8%B1%D9%8A%D9%8A%D9%86-%D8%AF%D9%88%D9%86-%D8%AA%D8%A3%D8%B4%D9%8A%D8%B1%D8%A9</t>
  </si>
  <si>
    <t>http://www.alquds.co.uk/?p=97835</t>
  </si>
  <si>
    <t>هيثم المالح</t>
  </si>
  <si>
    <t>الائتلاف الوطني السوري</t>
  </si>
  <si>
    <t>رئيس اللجنة القانونية</t>
  </si>
  <si>
    <t>رئيس اللجنة القانونية - الائتلاف الوطني السوري</t>
  </si>
  <si>
    <t>تم دخوله بعد ساعتين</t>
  </si>
  <si>
    <t>وليد رفعت محمد حسن</t>
  </si>
  <si>
    <t>https://www.facebook.com/photo.php?fbid=801425156638692&amp;set=a.122376744543540.22838.100003136441377&amp;type=1&amp;theater</t>
  </si>
  <si>
    <t>تم القبض على وليد رفعت محمد حسن من مطار القاهرة يوم 30/5 وتم تقديم بلاغ رقم 11059 إلى النائب العام بشأن واقعة اختفاءه</t>
  </si>
  <si>
    <t>هيثم خليل المالح</t>
  </si>
  <si>
    <t>توكل عبد السلام كرمان</t>
  </si>
  <si>
    <t>رقم ٤٢٣ لسنة ٢٠١٥ حصر امن دولة</t>
  </si>
  <si>
    <t>تم تقديم بلاغ اختفاء برقم 11059 لسنة 2015 عرائض النائب العام حيث ظهر يوم 16-6-2015</t>
  </si>
  <si>
    <t>http://www.mubasher-misr.net/56166.htm</t>
  </si>
  <si>
    <t>حركة الضباط الملتحين</t>
  </si>
  <si>
    <t>هاني الشاكري</t>
  </si>
  <si>
    <t>نقيب شرطة</t>
  </si>
  <si>
    <t>http://almesryoon.com/%D8%AF%D9%81%D8%AA%D8%B1-%D8%A3%D8%AD%D9%88%D8%A7%D9%84-%D8%A7%D9%84%D9%88%D8%B7%D9%86/835022-%D8%A7%D8%B9%D8%AA%D9%82%D8%A7%D9%84-%D8%A7%D9%84%D8%B6%D8%A7%D8%A8%D8%B7-%D8%A7%D9%84%D9%85%D9%84%D8%AA%D8%AD%D9%8A-%D9%87%D8%A7%D9%86%D9%8A-%D8%A7%D9%84%D8%B4%D8%A7%D9%83%D8%B1%D9%8A</t>
  </si>
  <si>
    <t>احتجزت قوات الأمن، في الساعات الأولى من صباح اليوم الجمعة، النقيب هاني الشاكري، أحد الضباط الملتحين بوزارة الداخلية، بإحدى المطارات. وقال الضابط أحمد البدري، أحد الضباط الملتحين، عبر صفحته بموقع فيسبوك، إن "قوات الأمن منعت الشاكري من السفر لأداء العمرة، وهو الآن محتجز بالمطار (لم يذكر اسمه)، دون قضية". وأشار البدري إلى أن "الشاكري غير مدرج على قوائم المنع من السفر".</t>
  </si>
  <si>
    <t>مجدي عبد المقصود</t>
  </si>
  <si>
    <t>أستاذ جامعي - جامعة الزقازيق - كلية التكنولوجيا والتنمية</t>
  </si>
  <si>
    <t>https://www.facebook.com/SAC.Zagazig/posts/701287873226747</t>
  </si>
  <si>
    <t>القبض على الدكتور مجدي عبدالمقصود الأستاذ بكلية التكنولوحيا والتنمية بجامعة الزقازيق من مطار القاهرة</t>
  </si>
  <si>
    <t>قبرص</t>
  </si>
  <si>
    <t>أسامة حمدان القائد</t>
  </si>
  <si>
    <t>http://www.mobtada.com/details.php?ID=71032</t>
  </si>
  <si>
    <t>قال شباب حزب الراية، تم اعتقال الناشط السوري "اسامه حمدان القائد"، في مطار القاهرة، اليوم الأحد، وهو قادم من قبرص، وذلك بناء على قرار السفارة السورية في قبرص، والأمن القومي المصري، يريد تسفيره إلى نظام بشار في سوريا، ونحن نحمل نظام مرسي مسئوليه سلامة الناشط "اسامه حمدان". واضاف شباب حزب الراية، اليوم الأحد، خلال تدوينة لهم عير موقع التواصل الاجتماعي "فيس بوك"، "حمدان القائد" وهو الآن مسجون في سجن المطار المصري، الصالة الثالثة، رقم الرحلة القادمة من قبرص 742 ونطالب بالأفراج عنه فوراً.</t>
  </si>
  <si>
    <t>https://www.facebook.com/Abdelrahman.Mansour/posts/10151405848851436</t>
  </si>
  <si>
    <t>ثائر الناشف</t>
  </si>
  <si>
    <t>http://www.masress.com/almesryoon/232769</t>
  </si>
  <si>
    <t>قال ممدوح إسماعيل، النائب البرلماني السابق ومقرر حقوق الإنسان بنقابة المحامين، إنه أجرى اتصالات بقيادات في الداخلية وتقرر عدم ترحيل الناشط السوري ثائر الناشف، وسيتم عمل الإجراءات لإقامته في مصر. وذلك بحسب ما جاء على صفحته الرسمية على موقع التواصل الاجتماعي "فيسبوك". يذكر أنه تم توقيف الناشط السوري ثائر الناشف من قبل الحكومة المصرية في مطار القاهرة وتقرر ترحيله إلى سوريا دون إبداء أسباب.</t>
  </si>
  <si>
    <t>http://www.egypttoday.co.uk/news/pagenews/2013-05-29-14-30-17</t>
  </si>
  <si>
    <t>أوقفت السلطات مساء الاثنين الناشط السوري ثائر الناشف في مطار القاهرة أثناء توجهه للمشاركة في برنامج الاتجاه المعاكس الذي بثت حلقته الثلاثاء وحل مكانه الدكتور العسكري عبد الحميد زكريا عضو الجيش السوري الحر.وجرى إيقاف الناشط الناشف في المطار على خلفية الحصول على جواز سفر تبين أنه مزور إثر رفض النظام السوري تمديد جواز سفره.وكان مدير قناة الجزيرة اتصل مع ثائر ودعاه للمشاركة في برنامج الاتجاه  المعاكس، كما تكلم فيصل قاسم مع ثائر للاشتراك في حلقة الثلاثاء. ونظراً لأن ثائر يملك جواز سفر منتهية مدته، اتصل ثائر بالائتلاف الوطني في القاهرة وشرح لهم  الوضع وقاموا بتمديد جواز سفره وختمه بختم الائتلاف، ووضع استيكر تمديد نظامي عليه، وبعث ثائر صورة الصفحة الأولى لقناة الجزيرة، وحصل على الفيزا وتذكرة الطيران من قطر</t>
  </si>
  <si>
    <t>برنامج الاتجاه المعاكس - قناة الجزيرة - قطر</t>
  </si>
  <si>
    <t>لؤي الزعبي</t>
  </si>
  <si>
    <t>http://www.masress.com/elwady/6630</t>
  </si>
  <si>
    <t>استنكرت الشبكة العربية لمعلومات حقوق الإنسان توقيف المدون والناشط التونسي عزيز عمامي، لدى وصوله إلى مطار القاهرة للمشاركة في عدة ندوات بمصر، وذلك على خلفية مشاركته في احتجاجات أمام السفارة المصرية في تونس تطالب بسقوط حكم العسكر. وفور وصوله لدى مطار القاهرة مساء الأربعاء 2 مايو، تم توقيف عمامي ومصادرة جواز سفره، وإرساله إلى إحدى مقرات أمن الدولة بالقاهرة لاستجوابه والتحقيق معه لعدة ساعات، ومن ثم إطلاق سراحه في وقت مبكر من صباح اليوم التالي. وأبدت الشبكة اندهاشها من استمرار سياسة الدولة البوليسية في توقيف واستجواب وترحيل النشطاء، وقد شهد مطار القاهرة في الفترة الأخيرة كذلك توقيف وترحيل عدد من النشطاء العرب، خاصة من البحرين. وذلك بالمخالفة للمواثيق والأعراف الدولية الخاصة بحرية التنقل والسفر، ودون سند قانوني أو حكم قضائي، وبشكل أسوأ مما كان يحدث في عهد الرئيس المخلوع مبارك. وأضافت الشبكة العربية إنها تدين بكافة أشكال توقيف واستجواب المدون التونسي من قبل جهاز أمن الدولة، وترى أن ذلك يأتي في إطار استمرار سياسة الدولة البوليسية الأمنية بعد ثورة يناير. التي يبدو أنها لم تتعلم الدرس بعد. وتحذر الشبكة من أن استمرار تلك السياسات سيعود بعواقب وخيمة على سمعة مصر لدى أشقائها العرب وفي العالم ككل.</t>
  </si>
  <si>
    <t>تم إطلاق سراحه بعد عدة ساعات والتحفظ على جواز السفر</t>
  </si>
  <si>
    <t>عزيز عمامي</t>
  </si>
  <si>
    <t>https://twitter.com/karranahnews/status/194928220301299712</t>
  </si>
  <si>
    <t>http://www.masress.com/alwafd/201241</t>
  </si>
  <si>
    <t>فلاح ربيع</t>
  </si>
  <si>
    <t>عضو منتدى البحرين لحقوق الانسان</t>
  </si>
  <si>
    <t>منتدى البحرين لحقوق الإنسان</t>
  </si>
  <si>
    <t>أدان الناشط السياسي جورج اسحاق قيام السلطات المصرية بتوقيف د.فلاح ربيع عضو منتدى البحرين لحقوق الانسان في مطار القاهرة الدولى ومنعه من دخول البلاد قائلا: "لسنا في نظام مبارك وقمنا بعمل ثورة من أجل إحداث تغيير لا من أجل اتباع نفس السياسات السابقة".</t>
  </si>
  <si>
    <t>http://elmokhalestv.com/index/details/id/22840</t>
  </si>
  <si>
    <t>https://www.facebook.com/notes/%D9%82%D9%86%D8%A7%D8%A9-%D8%A7%D9%84%D8%B9%D8%B1%D8%A8%D9%8A%D8%A9-al-arabiya/%D8%A7%D8%B9%D8%AA%D9%82%D8%A7%D9%84-%D8%A7%D9%84%D8%AF%D8%A7%D8%B9%D9%8A%D8%A9-%D8%A7%D9%84%D8%B3%D9%88%D8%B1%D9%8A-%D9%84%D8%A4%D9%8A-%D8%A7%D9%84%D8%B2%D8%B9%D8%A8%D9%8A-%D9%81%D9%8A-%D9%85%D8%B7%D8%A7%D8%B1-%D8%A7%D9%84%D9%82%D8%A7%D9%87%D8%B1%D8%A9/413332108680142/</t>
  </si>
  <si>
    <t>أكد النائب ممدوح إسماعيل نبأ اعتقال الداعية الاسلامي لؤي الزعبي مؤسس حركة" المؤمنون يشاركون" السورية المعارضة في مطار القاهرة الدولي و السلطات المصرية والتي قد أثير بعض التخوفات من تسليمه لسوريا حيث أنه بذلك سيتم اعدامه . وأكد النائب ممدوح إسماعيل بأنه اتصل بالقيادات الامنية لمعرفة أسباب احتجازه وأكدوا له بأن هناك أخطاء في الأوراق وهو ما يدعونا لترحيله , وأكد ممدوح إسماعيل بأننا لن نترك السوريين يذهبون إلى سوريا ويتم اعدامهم بهذه الطريقة وأكد أنه طالب السلطات بعدم تسليمه لسوريا وعندما وافقوا طالبهم بعدم ترحيله من مصر ويجرى الآن اتصالات لعدم ترحيله .</t>
  </si>
  <si>
    <t xml:space="preserve">حركة" المؤمنون يشاركون" السورية </t>
  </si>
  <si>
    <t>داعية ومؤسس الحركة</t>
  </si>
  <si>
    <t>http://onaeg.com/?p=1433831</t>
  </si>
  <si>
    <t>http://www.el-balad.com/796959</t>
  </si>
  <si>
    <t>كامارا بالي</t>
  </si>
  <si>
    <t>صحفي وناشط</t>
  </si>
  <si>
    <t>http://www.shorouknews.com/news/view.aspx?cdate=07012014&amp;id=5c09c234-9d79-4896-b19f-6f16e6cbd286</t>
  </si>
  <si>
    <t>منعت سلطات مطار القاهرة، اليوم الثلاثاء، صحفيا فرنسيا من دخول البلاد، وقامت بترحليه إلى إسطنبول. قالت مصادر أمنية بمطار القاهرة الدولي، إنه أثناء إنهاء إجراءات وصول طائرة الخطوط المصرية القادمة من إسطنبول تبين وجود الصحفي الفرنسي "كامارا بالى" مواليد ٨٩ وناشطا سياسيا، وبعرض بياناته على إحدى الجهات الأمنية بمطار القاهرة رفضت دخوله البلاد، وقامت بترحيله إلى إسطنبول وهي الجهة التى وصل منها.</t>
  </si>
  <si>
    <t>http://www.almasryalyoum.com/news/details/371263</t>
  </si>
  <si>
    <t>http://www.moheet.com/2013/12/10/1854393/%D9%85%D8%B7%D8%A7%D8%B1-%D8%A7%D9%84%D9%82%D8%A7%D9%87%D8%B1%D8%A9-%D9%8A%D9%85%D9%86%D8%B9-%D8%AF%D8%AE%D9%88%D9%84-%D8%B9%D8%B6%D9%88%D9%8A%D9%86-%D9%85%D9%86-%D8%AD%D9%85%D8%A7%D8%B3.html#.Vsmrx_l97tQ</t>
  </si>
  <si>
    <t>منعت سلطات الأمن بمطار القاهرة الدولي دخول عضوين من حركة “حماس” ورحلتهما إلي قطاع غزة عبر منفذ رفح البري مع 13 فلسطينيا آخرين فور وصولهم من عدة دول علي رحلات طيران مختلفة . وذكر مصدر أمني رفيع بالمطار أن أحد أعضاء الحركة (منتصر .م.ح) وصل علي الطائرة المصرية القادمة من برشلونة وآخر علي الطائرة المصرية القادمة من دبي (زكي.ا.ح) وبالكشف تبين أنهما مدرجان على قوائم منع دخول البلاد، فتم وضعهما تحت حراسة مشددة وترحيلهما إلي منفذ رفح البري لدخول قطاع غزة مع 13 فلسطينيا آخرين وصلوا المطار، حسبما أفادت وكالة “ONA”.</t>
  </si>
  <si>
    <t>منتصر م . ح</t>
  </si>
  <si>
    <t>زكي ا . ح</t>
  </si>
  <si>
    <t>آية بنت محمد الهادى الشابي</t>
  </si>
  <si>
    <t>نيجيريا</t>
  </si>
  <si>
    <t>ترانزيت ومتجهة إلى تونس</t>
  </si>
  <si>
    <t>منعت سلطات مطار القاهرة الدولي اليوم الأربعاء الناشطة التونسية “آية بنت محمد الهادى الشابى” من الدخول للبلاد لإدراج إسمها على قوائم الممنوعين من الدخول وتم إحتجازها بالترانزيت لحين سفرها. وصلت الناشطة البالغة من العمر (27 عاما) على الطائرة المصرية القادمة من أبوجا بنيجيريا فى طريقها إلى تونس وتقدمت بطلب للدخول إلى مصر ، وبعرض بياناتها على أجهزة الجوازات تبين وجود اسمها على قوائم الممنوعين من الدخول طبقا لقرار من إحدى الجهات الأمنية وتم إحتجازها بصالة الترانزيت وسفرها إلى تونس بعد 12 ساعة .</t>
  </si>
  <si>
    <t>http://onaeg.com/?p=1576076</t>
  </si>
  <si>
    <t>http://www.almasryalyoum.com/news/details/414645</t>
  </si>
  <si>
    <t>رحّلت سلطات مطار القاهرة الدولي، الجمعة، ناشطًا فرنسيًا من أصل مغربي إلى تركيا ، بعد منعه من دخول البلاد، تنفيذًا لقرار جهة أمنية بوضع اسمه على قوائم الممنوعين من الدخول. وقالت مصادر أمنية بمطار القاهرة، إنه «أثناء إنهاء إجراءات جوازات ركاب الطائرة التركية القادمة من إسطنبول تقدم ناشط فرنسي من أصل مغربي لإنهاء إجراءات وصوله». وأضافت المصادر أنه «بوضع بيانات الناشط على كمبيوتر الجوازات تبيّن وجود اسمه على قوائم الممنوعين من الدخول، تنفيذًا لقرار من إحدى الجهات الأمنية وتم إبلاغ الراكب وترحيله إلى تركيا».</t>
  </si>
  <si>
    <t>http://gate.ahram.org.eg/News/464103.aspx</t>
  </si>
  <si>
    <t>بدأ عدد من الناشطات الممنوعين من الدخول إلى البلاد في المغادرة، والتوجه إلى بلادهن. وشهد مطار القاهرة منذ قليل مغادرة 11 ناشطة من بين 62 وصلن مساء أمس، على طائرات من عدة دول معظمهن فرنسيات، حيث غادرت 4 ناشطات على الطائرة المتجهة إلى بروكسل، و4 أخريات على الطائرة الألمانية إلى فرانكفورت، و3 منهن غادرن إلى باريس. وكان القنصل الفرنسى بالقاهرة، قد طالب الناشطات اللاتى يحملن الجنسية الفرنسية من أصول عربية، باتباع التعليمات، وتنفيذ القانون المصري. يذكر أن مطار القاهرة شهد مساء اليوم الأربعاء، تزايداً فى أعداد الناشطات القادمات إلى مصر ليصل عددهن إلى ٥٨ ناشطة سياسية، من دول مختلفة، حضرن في محاولة لدخول غزة عبر معبر رفح، بدعوى مساندة المرأة الفلسطينية، ورفضت سلطات المطار السماح لهن بدخول البلاد.</t>
  </si>
  <si>
    <t>م.ع آل ثان</t>
  </si>
  <si>
    <t>http://www.cairoportal.com/story/267877/%D8%AA%D8%B1%D8%AD%D9%8A%D9%84-%D8%B4%D9%8A%D8%AE%D8%A9-%D9%82%D8%B7%D8%B1%D9%8A%D8%A9-%D9%85%D9%86-%D9%85%D8%B7%D8%A7%D8%B1-%D8%A7%D9%84%D9%82%D8%A7%D9%87%D8%B1%D8%A9-%D8%A8%D8%B9%D8%AF-%D9%85%D9%86%D8%B9%D9%87%D8%A7-%D9%85%D9%86-%D8%AF%D8%AE%D9%88%D9%84-%D9%85%D8%B5%D8%B1</t>
  </si>
  <si>
    <t>http://gate.ahram.org.eg/News/431568.aspx</t>
  </si>
  <si>
    <t>رحلت السلطات المصرية اليوم الثلاثاء ناشطا أمريكيا على نفس الطائرة التي أقلته من هولندا بعد منعه من دخول البلاد. وقالت مصادر أمنية بمطار القاهرة الدولي، في تصريحات لها اليوم "أثناء إنهاء إجراءات جوازات ركاب الطائرة المصرية القادمة من أمستردام تبين وجود لاتوي أندريه ساندرز " 33 سنة" وبوضع بيانات اسمه على كمبيوتر الجوازات تبين وجوده على قوائم ترقب الوصول مع المنع". وأضافت المصادر أنه "تم إبلاغ الناشط بالقرار وترحيله على نفس الطائرة إلا أن الراكب حاول الاتصال بالسفارة الأمريكية لإنقاذه من الترحيل، لكنه فشل أمام إصرار سلطات المطار بتنفيذ قرار ترحيله وهو ماتم بالفعل".</t>
  </si>
  <si>
    <t>http://www.masress.com/masrawy/5783575</t>
  </si>
  <si>
    <t xml:space="preserve">لاتوي أندريه ساندرز </t>
  </si>
  <si>
    <t>مايريد ماجواير</t>
  </si>
  <si>
    <t>حاصلة على جائزة نوبل للسلام</t>
  </si>
  <si>
    <t>http://www.shorouknews.com/news/view.aspx?cdate=05032014&amp;id=7c325ee9-1b06-4f60-ab0c-a82382dd3476</t>
  </si>
  <si>
    <t>أوقفت سلطات مطار القاهرة، الأربعاء، وطردت الحاصلة على جائزة نوبل للسلام مايريد ماغواير بعدما حاولت دخول البلاد، وفق ما أعلن مسؤولون في مطار القاهرة والناشطة. وقالت الناشطة الأيرلندية الشمالية لـ«الفرنسية»: «نقلنا إلى مركز اعتقال وتم استجوابنا واحتجزنا لثماني ساعات، ثم أبلغنا بأنه لن يسمح لنا بدخول القاهرة، وستتم إعادتنا على متن طائرة أخرى». وحضرت ماغواير إلى مصر للانضمام إلى وفد سيتوجه إلى قطاع غزة.</t>
  </si>
  <si>
    <t>http://www.elwatannews.com/news/details/431093</t>
  </si>
  <si>
    <t>أيرلندي شمالي</t>
  </si>
  <si>
    <t>أيرلندا الشمالية</t>
  </si>
  <si>
    <t>http://almogaz.com/news/politics/2014/03/04/1364533</t>
  </si>
  <si>
    <t>https://twitter.com/bh_pearl/status/195125492578385920</t>
  </si>
  <si>
    <t>بعد مشاركته في تظاهرة أمام السفارة التونسية بالقاهرة</t>
  </si>
  <si>
    <t>https://twitter.com/helajarraya/status/197801211137769472</t>
  </si>
  <si>
    <t>عماد بزي</t>
  </si>
  <si>
    <t>لبناني</t>
  </si>
  <si>
    <t>https://twitter.com/LeilZahra/status/110674899982491649</t>
  </si>
  <si>
    <t>https://twitter.com/OnewaySpeaker/status/110665448927932417</t>
  </si>
  <si>
    <t>http://trella.org/3163</t>
  </si>
  <si>
    <t>لم يخطر ببالي قط ان تنقلي المستمر بين بيروت والقاهرة لدواعي العمل سيتحول الى مغامرة ومؤامرة، خاصة واني قد قررت الإنتقال للعمل والإقامة في مصر بشكل دائم، لم يخطر ببالي قط او سأقول اني رفضت ان اصدق ان مصر ما بعد الثورة تشبه الى حد بعيد مصر ما قبل الثورة، تماماً كما لم يخطر ببالي ابداً ان خجل الشعب المصري وطيبته سينعكس على آداءه الثوري فيعزف عن إستكمال ما بدأه ويكتفي بالقليل ولو كان هذا إجحافاً بحقه. لن اخوض أبداً في وضع مصر ما بعد الثورة سياسياً، ولا حكم المجلس العسكري ولا اي من المواضيع الداخلية المصرية فهذا ليس شأني أبداً، انا وبالرغم من كوني ناشطاً مهتماً بقضايا الحريات وحقوق الإنسان على ان تضامني مع مصر وثورتها لا يستدعي حشر انفي في شؤونها الداخلية، لأن هذا شأن مصري بحت، يقرره المصريين لا غيرهم، وهم بالتأكيد ليسوا بحاجة الى اي نصح وتوجيه خارجي. وربما هنا الفارق ما بين ان تكون ناشطاً مسانداً وان تكون متهوراً مؤذياً. على سبيل المثال، لا يهمني ان صدرت مصر الغاز لإسرائيل ام لا، فهو ليس غازي! ولا يهمني التعديلات الدستورية فأنا لن انتخب ابداً، وغيرها الكثير من المواضيع المصرية الشائكة، انا في مصر بناءً على مهمة محددة تجبرني على وضع آرائي الشخصية جانباً وتحييد كل ما هو خاص لمصلحة العام، انا في مصر كمدير توجيه لمؤسسة مصرية ومركز تنمية تؤمن خدمات إستشارية مدفوعة اي انها ليست معبراً لأي تمويل فاسد او موجه وبالتالي تنفذ مشاريع مؤسساتية لا تتعاطى الشأن السياسي بل الشأن التنموي والبناء الذي يعيد لمجتمع مصر المدني قوته وإنسجامه وترابطه وهذا من شأنه ان يرفع مستوى الوعي الإجتماعي عند المواطن المصري، بإختصار، عملي في مصر مع مركز دعم التنمية والتأهيل المؤسسي، وظيفة مرتبطة بخبراتي السابقة في هذا المجال. خلاصة الموضوع، لست في مصر في مهمة ثورية ولا تضامنية ولا سياسية، انا في مصر في مهمة وظيفية اعطيها كل تقديري وخبراتي ومحبتي لما أفعل وتعود علي بالرضا المعنوي والمادي، ايضاً بإختصار، مهمتي في مصر تتلخص بوظيفة اتقاضى منها مرتباً يمكنني من العيش الكريم مع تحييد كامل لنشاطي الإلكتروني ودعمي للحراك المسمى بالربيع العربي في مطار بيروت بإنتظار السفر (إضغط لعرض الصورة بالحجم الكامل) ماذا حدث ولماذا ؟ وصلت الى مصر حوالي الثامنة والنصف الى التاسعة بتوقيت القاهرة بعدما تأخر إقلاع الطائرة من بيروت ومن ثم عبرت مباشرة الى نقطة الجوازات على كرسي نقال تحسباً لأي مضاعفات نتيجة الوقوف الطويل بإعتبار انني قد تعافيت للتو من تكلس فقرات الظهر. عند نقطة الجوازات كان ينتظر ظابط امن سلمت جواز سفري للختم فتسرعت الظابط بختم الجواز قبل ان ينتشله من يدها ظابط آخر نتيجة ما ظهر على الشاشة امامه وطلب من مرافقي ان يصحبني على الكرسي النقال الى حجز الجوازات. في حجز الجوازات ظابط شرطة برتبة رائد وامين شرطة وشرطيين عاديين ، امين الشرطة اصر على عدم إعطائي اي سبب وجيه للتأخير، بعد نصف ساعة سأل عن سبب جلوسي على الكرسي المتحرك وعما إن كنت قد تعرضت لحادثة في مصر فأجبت بالنفي مظهراً تقريراً طبياً من المستشفى الانجلو اميريكي بالزمالك يفيد بناء على صور الأشعة ان السبب هو تكلس الفقرات وهنا تدخل الظابط وطلب منه عدم الكلام معي عناصر حجز الجوازات داخل الغرفة الأولى بعد نحو ساعة رحل الظابط وبدأ الإستجواب من امين الشرطة بداعي الحشرية، نظر الى الورقة التي تلقاها بالفاكس وسألني ان كنت مطور برامج فأجبت برامج تنمية او برامج كومبيوتر؟ فلم يعجبه السؤال وقال لا تتذاكى علينا انت هنا لسبب انت تعرفه جيداً، “كل واحد بيعرف هو عامل ايه”. بعد ساعة اخرى من الإنتظار كنت قد توترت بفعل ما رأيت، عائلة كوبية كاملة تساق الى السجن وسط بكاء شديد لإستخدامهم جوازات سفر فرنسية مزورة، ومن ثم شخص تركي يطالب الإتصال بالسفارة ويحاول افهام ذلك الى عناصر الجوازات الغير مبالين، فتبرعت بالترجمة فقالوا لي “انت لسه جاي عليك الدور”. سيدة مسؤولة عن التنظيفات تدخل المكتب وتضحك، الحمام مفتوح! كان فقط متاحاً لعناصر أمن الدولة سابقاً … اطلب تدخين سيجارة فيمنعني امين الشرطة من الخروج فادخل معه في جدال طويل، هل انا موقوف؟ قال لا، حسناً جواز سفري معك ولا يمكنني مغادرة القاعة الخارجية من دونه لما لا استطيع الخروج؟ وهنا علا صوت الجدال فتدخل الظابط وطلب إدخالي الى غرفة اخرى. استمر الجدل الى ان اشعلت السيجارة في المكتب وشرعت بتدخينها، ما ان فرغت منها حتى طلبوا ان يأخذوا هاتفي فلم اعترض سلمتهم هاتفين لبنانيين وابقيت على جهاز البلاكبيري بالخط المصري في جيبي وبدأت اتواصل مع الأصدقاء عبر الـ sms وطلبت عدم تصعيد الموضوع على الإنترنت ريثما تنجلي الأمور. مرة جديدة دخلت في جدل مع امين الشرطة حول البقاء في الغرفة فوضع الأصفاد في يدي ونقلني الى غرفة ضيقة ومظلمة ولم يفك الأصفاد برغم اعتراضي مستعيناً بمواد قانونية إلا عندما اضطر الى استعمالها لتكبيل اشخاص آخرين وهي الغاية التي احضر من اجلها الأصفاد اصلاً. داخل غرفة الإحتجاز الجماعي (إضغط للحجم الكامل) بإنتظار الترحيل (على الفايسبوك!!) غرفة الإحتجاز بعد نقاش طويل وإصراري على ان احتجازي وحبس حريتي بهذه الطريقة غير مقبول لأنه يعد حبساً فيما لايوجد اي قرار قضائي يستوجب ذلك في مصر استجاب الظابط وامر بخروجي الى غرفة اكبر فيها عدد كبير من الموقوفين معظمهم من الفلسطينيين والسنغال وبعض المصريين فجلسنا واخذت المبادرة ورحت القنهم بعض من حقوقهم القانونية في مثل هذه الحالة الى ان حضر شخص بمرافقة من الشرطة فيما كان هو باللباس المدني وكان في غاية الإحترام وسأل سؤالين وانصرف الظابط : ما سبب إصابتك في الظهر الجواب: ديسك هل انت من “ولاد” الفايسبوك؟ الجواب: لم افهم السؤال حسناً يا استاذ، عشر دقائق واعود… عاد بعد فترة شخص آخر ايضاً بزي مدني يحمل بعض الاوراق وجواز سفري وورقة صفراء لم افهم ماهيتها. الظابط: من هو وائل عباس ؟ الجواب : صديق الضابط: و…. (لم يتمكن من قراءة الإسم فإستعان بشرطي) ومينا ذكري؟ الجواب: صديق الكتروني الظابط: اي ده الفورين بوليسي مين دول؟ الجواب: مجلة عالمية الظابط: ولم تمنحك جائزة؟ الجواب: ليست جائزة، انما تقدير الظابط : على ماذا ؟ الجواب: نشاطي الإلكتروني الظابط: هو انت من اللي بيدعموا الثورة؟ الجواب: هزة بالرأس بمعنى لم افهم ما يقصد غادر الظابط، وترك الباب مفتوحاً فتبعته الى الغرفة الأولى، وسألت الرائد الموجود هناك عما يحدث واين انا؟ فأجاب انني في حجز الجوازات بالمطار، هل انا موقوف؟ اجاب لا محجوز، سألت عن الفرق فلم يجيب قال اسمع لا يمكن ان اعطيك اي معلومات انا اصلاً لا تفاصيل عندي، كل ما اعرفه بأن هناك إشارة بعدم دخولك مصر وقد يتم ترحيلك بين اليوم او ظهر الغد عدت الى الغرفة الأخرى، سحبت هاتفي وطلبت من اصدقائي ان ينشروا الموضوع على التويتر لأنه بدا واضحاً ان طريقي الوحيد للخروج من المطار هو طائرة الترحيل الى بيروت وهنا بدأت الحملة على تويتر وبدأ سيل الإتصالات التي لم اتمكن من الإجابة عليها كلها خاصة ان تواجد ظابط في الغرفة الى ان تبين انهم غير مهتمين فالكل معه هواتف في الداخل حتى السجناء! احد السنغاليين كان معه كومبيوتر محمول ففكرت ان استخدم خاصية الـ GPRS للإتصال بالإنترنت والبث من الداخل على انني لم اعرف الرقم الذي يجب الإتصال به لتشغيل الخدمة فبقيت على إتصال مع النشطاء عبر الرسائل القصيرة شعارات ضد الترحيل على حائط غرفة الإحتجاز (إضغط للعرض بالحجم الكامل) آخرون يشكون الترحيل (إضغط لعرض الحجم الكامل) احدى الرسائل التي تلقيتها كانت من علاء شهيب احد النشطاء اللبنانيين يبدي اسفه الشديد من تصرف البعض، الرسالة اصابتني بإحباط شديد لربع ساعة مفادها ان البعض في بيروت يتهمني بالكذب واني لست معتقلاً واني اختلق الموضوع للدعاية والمغامرة فقط ! فيما سيل الإتصالات الواردة من اصدقائي الرائعين في دبي ومصر وبيروت اخرجني من ذلك الشعور واستصغرت غباء المشككين الذين افترضت انهم كانوا سيساندوني في هكذا موقف فالألم في الظهر كان يشتد واصبت بصداع قوي كوني لم انم منذ اكثر من 24 ساعة . الإتصالات تتواصل كذلك الرسائل من نشطاء وجرائد وشبكات حقوق إنسان وكنت انقل لهم المعلومة ويقومون بنشرها على تويتر وفايسبوك، واكتشفت ان بعض السجناء يستعملون الإنترنت المجاني في المطار حاولت ان ادخل الى الشبكة لكنني لم انجح بإستخدام البلاكبيري ولأن الإستجواب كان يتم على دفعات وهنا وبفضل الأصدقاء المصريين الرائعين الذين حضروا الى المطار تمكنت من الحصول الى الماء والعصير وقطعة كبيرة من الهامبرغر تشاركتها مع الشاب التركي الذي كان قد صرف كل ما معه من مال فأعطيته 100 جنيه كانت معي من زيارة سابقة لمصر. حضر شخص مدني آخر، سؤالين… الظابط: انت بتعرف وائل نبيل ؟ ثم صحح الإسم مايكل نبيل؟ الجواب: نعم لأنه ناشط لاعنف وانا مهتم بالموضوع وادرس اللاعنف الظابط: هل لك علاقة بحزب الله؟ اعني ما هي طبيعة العلاقة .. ثم اضاف لاداعي لهذا السؤال، شكلك يوحي انك مسيحي من بتوع الحريري (!!!!!) سمعت هنا الضابط يكلم الظابط الآخر ويخبره بأن قرار ترحيلي نهائي وعليه الإتصال بمحمود بيه .. الظابط في مقر الإحتجاز فضل ان يكمل مكالمته الهاتفية مع ضابط آخر كان يسميه “الفلولجي” اي الفلول (مناصر للحزب الوطني) وكانوا يناقشون محاكمة مبارك… سوريون يشكون الترحيل (إضغط لعرض الصورة) ومن ليبيا أيضاً... اصرار مخيف على عدم إعطائي اي معلومات عن سبب المنع وهنا قصدت ان ادخل في حوار مع الظابط عما كنت قد عملت فعلته قبل الثورة وخلالها وعن كيف نقلنا المعلومات وكيف ناصرنا الثورة عبر الإنترنت وكان سعيداً بالحوار الى انه كان يصر على ضرورة حكم المجلس العسكري في هذه المرحلة فكان جوابي ان هذا شأن مصري داخلي لا يعود لي ان اناقش فيه وسألني صراحة ان كنت قد وجهت إنتقاداً للمجلس العسكري في العلن فأجبت بالنفي على انني لا استسيغ الحكم العسكري من ناحية المبدأ فضحك امين الشرطة عاد للسؤال.. الأمين: ما سبب زيارتك لمصر؟ الجواب: سياحة وعمل الأمين: ما طبيعة عملك؟ الجواب: إستشاري وإطمئن لا علاقة لأي من آرائي بعملي هنا كنت قد اصبت بالأعياء والنعاس وهاتفي يرن واريد ان اتخلص من الغرفة الصغيرة للعودة الى الكبيرة حيث استطيع ان اشعل سيجارة فتركته بلا مبالاة وعدت الى الأصدقاء عبر الأس ام اس هنا تمكنت من الدخول الى الإنترنت من البلاكبيري وبدأت انقل بعض الأخبار من الإحتجاز وعن انه سيتم ترحيلي الساعة الخامسة تلقيت إتصالات عديدة من بعض الأصدقاء المصريين وكذلك المنظمات، المنظمة المصرية لحقوق الإنسان و مركز هشام مبارك وغيرها في الخارج شخص يسأل عني ، يجيبه امين الشرطة ده تهمته انه بتوع الثوار، سأله ثوار ايه؟ ليبيا؟ اجاب لأ عيال الفيسبوك!! احد الإتصالات الذي ورد الي من ناشط وحقوقي مصري معروف نقل لي الرسالة التالية، تأكدنا ان لاعلاقة بالداخلية بالموضوع نهائياً، لا مشكلة مع الداخلية، انت كتبت حاجة عن اخواننا الثانيين؟ (يقصد المجلس العسكري) أجبت بالنفي، قال يبدو ان المشكلة من عندهم… يغيب عني تفاصيل كثيرة ساذكرها لاحقاً خاصة المشاجرة الطويلة مع الظابط وعن سبب منعي من الدخول وعن ان ذلك يتعارض مع المواثيق الدولية التي وقعت عليها مصر … يطلبون ان اذهب الى مكتب شركة مصر للطيران لأحجز تذكرة، لم يكن معي المال الكافي وبطاقة الإئتمان لا تعمل في مصر وبالتالي اتصلت بالصديق والناشط المصري كمال نبيل الذي إشترى لي تذكرة على الإنترنت ومن ثم قام الشرطي بتخليص كافة الإجراءات واعادني الى مقر الإحتجاز حتى ربع ساعة على موعد الطائرة، اصطحبني متخطياً كافة الحواجز الأمنية حتى البوابة طلب بطريقة غير مباشرة ان اعطيه المال كي يسلمني جوازي عوضاً عن ان يسلمه الى الأمن على الطائرة وتم ذلك، في الطائرة تحدثت مع الصديق والناشط المصري وائل عباس عبر الهاتف ونمت الى ان هبطت الطائرة في بيروت على حاجز الجوازات في بيروت يسأل الظابط غادرت الى مصر صباحاً وعدت مساءً ؟ قلت نعم، نظر الى الفيزا وقال ترحيل؟ قلت نعم، سأل لماذا قلت إسأله هو … سأل من هو؟ اجبته الريس.. اي ريس؟ فاجاب احد المصريين من خلفي الريس طنطاوي. أشكر كل الأصدقاء والنشطاء والمنظمات التي ساندتني وشكراً لكل من نقل الأخبار عني على التويتر وفايسبوك، لولا مساندتكم لكانت الأمور قد اخذت منحى آخر، شكراً جزيلاً من القلب</t>
  </si>
  <si>
    <t>تم إطلاق السراح بعد عدة ساعات وترحيل خارج مصر</t>
  </si>
  <si>
    <t>إيهاب عسر</t>
  </si>
  <si>
    <t>مدير التصوير السينمائي</t>
  </si>
  <si>
    <t>http://www.bbc.com/arabic/artandculture/2014/12/141204_palestinian_dop_deported_egypt?ocid=socialflow_twitter</t>
  </si>
  <si>
    <t>استوقفت السلطات المصرية مدير التصوير السينمائي، إيهاب عسر، الذي وفد إلى القاهرة برفقة المخرج الفلسطيني، هاني أبو أسعد. ووصل عسر برفقة أبو أسعد إلى مطار القاهرة الدولي صباح يوم الخميس، قادما من الأردن، لمعاينة مواقع تصوير عدد من مشاهد فيلمه الجديد في مصر. وبحسب المنتج المنفذ للفيلم في مصر، محمد حفظي، احتجزت سلطات المطار عسر، ومنعته من الاتصال بأي أحد. وعلم حفظي وأبو أسعد بترحيل عسر بعد عودته إلى الأردن. وأبلغتهم سلطات المطار أن الترحيل جاء لدواع أمنية، لكن لم تفصح عنها. ويقول حفظي: "كان اتصالنا مع السلطات عن طريق وزارة الثقافة ونقيب السينمائيين، ولم يسمح لنا بالتواصل مع عسر. ولا أدري ما الأسباب الأمنية الممكنة، فهو فلسطيني مسيحي بلا انتماءات سياسية". لكن سلطات الجوازات في مطار القاهرة قالت إن عسر لم يحصل على تأشيرة مسبقة لدخول مصر، وأكدت أنه لا يوجد مانع قانوني من دخوله البلاد. ويدرس أبو أسعد نقل تصوير مشاهد الفيلم خارج مصر، لعدم إمكانية الاستغناء عن مدير تصويره، عسر، الذي تعاون معه من قبل في فيلم "عمر". ويعد أبو أسعد من أهم المخرجين الفلسطينيين عالميا، إذ حصل على عدد من الجوائز العالمية. كما رشح لجائزة الأوسكار مرتين، عن فيلمي "عمر" و"الجنة الآن". وأثار ترحيل عسر استياء عدد من صناع السينما في مصر، الذين رأوا فيه تعسفا وإجحافا غير مبرر. ويقول المخرج المصري، عمرو سلامة، إن الحدث لا يضر بسمعة مصر واقتصادها فحسب، بل "يطرح تساؤلات وتأملات حول دور الدولة الأمنية، وحول الضرر الذي يسببه هذا الهلع الأمني على كل القطاعات الأخرى بشكل مباشر أو غير مباشر".</t>
  </si>
  <si>
    <t>تصوير فيلم - القاهرة</t>
  </si>
  <si>
    <t>http://w-youm.com/%D8%AA%D8%B1%D8%AD%D9%8A%D9%84-%D9%85%D8%AF%D9%8A%D8%B1-%D8%AA%D8%B5%D9%88%D9%8A%D8%B1-%D9%81%D9%8A%D9%84%D9%85-%D8%B9%D9%85%D8%B1-%D9%85%D9%86-%D9%85%D8%B7%D8%A7%D8%B1-%D8%A7%D9%84%D9%82%D8%A7/</t>
  </si>
  <si>
    <t>http://www.moheet.com/2014/12/04/2182692/%D8%B3%D9%8A%D9%86%D9%85%D8%A7%D8%A6%D9%8A%D9%88%D9%86-%D9%8A%D9%86%D8%AA%D9%82%D8%AF%D9%88%D9%86-%D9%85%D9%86%D8%B9-%D8%AF%D8%AE%D9%88%D9%84-%D9%85%D8%AF%D9%8A%D8%B1-%D8%A7%D9%84%D8%AA%D8%B5%D9%88.html#.Vsraj_l97tQ</t>
  </si>
  <si>
    <t>محمد ملص</t>
  </si>
  <si>
    <t>مخرج</t>
  </si>
  <si>
    <t>رئاسة لجنة تحكيم - الدورة السابعة عشر لمهرجان الإسماعيلية للأفلام التسجيلية والقصيرة - الإسماعيلية</t>
  </si>
  <si>
    <t>تكريم - الدورة الثلاثين لمهرجان الإسكندرية السينمائي الدولي لدول حوض البحر المتوسط  - الإسكندرية</t>
  </si>
  <si>
    <t>أرسل المخرج السوري محمد ملص خطابًا مفتوحًا إلى الدكتور جابر عصفور وزير الثقافة المصري يستنكر فيها منع السلطات المصرية دخوله إلى البلاد للمرة الثانية على التوالي خلال 5 أشهر، وكان من المقرر أن يتم تكريم محمد ملص ضمن فعاليات الدورة الثلاثين لمهرجان الإسكندرية السينمائي الدولي لدول حوض البحر المتوسط التي ستبدأ غدًا الأربعاء، بالإضافة إلى عرض أحدث أفلامه "سلم إلى دمشق" في المسابقة الرسمية للمهرجان.</t>
  </si>
  <si>
    <t>http://old.dotmsr.com/ar/606/1/74697</t>
  </si>
  <si>
    <t>http://www.elwatannews.com/news/details/555487</t>
  </si>
  <si>
    <t>http://ara.reuters.com/article/entertainmentNews/idARAKBN0EJ0NI20140608</t>
  </si>
  <si>
    <t>استنكر سينمائيون مصريون يوم الأحد "منع" السلطات المصرية للمخرج السوري البارز محمد ملص من دخول البلاد حيث كان معلنا أنه سيتولى رئاسة لجنة تحكيم مسابقة الأفلام التسجيلية في مهرجان الإسماعيلية الدولي السابع عشر للأفلام التسجيلية والقصيرة والذي افتتح الثلاثاء الماضي. وأعلن المهرجان في وقت مبكر الشهر الماضي أن ملص سيترأس لجنة التحكيم في المهرجان إضافة إلى تكريمه وعرض فيلميه (المنام) و(فوق الرمل.. تحت الشمس). وقال السينمائيون في بيان إنهم "ينددون بقرار السلطات منع المخرج السوري الكبير محمد ملص من دخول مصر لأسباب غير معلنة رغم اختياره رئيسا للجنة تحكيم مسابقة الأفلام التسجيلية في المهرجان الذي تقيمه وزارة الثقافة." وتابع البيان أن الموقعين يرفضون "عودة أساليب المنع وتقييد الحريات تحت أي دعاوى ومبررات."</t>
  </si>
  <si>
    <t>http://www.masress.com/tahrirnews/1094142</t>
  </si>
  <si>
    <t>خالد عبدو الصالح</t>
  </si>
  <si>
    <t>وزير خارجية المعارضة السورية</t>
  </si>
  <si>
    <t>المعارضة السورية</t>
  </si>
  <si>
    <t>أعلنت مصادر مسؤولة في المطار أنه "أثناء إنهاء إجراءات جوازات ركاب الطائرة التركية القادمة من اسطنبول تبين وجود وفد من المعارضة السورية، وبفحص بياناتهم ظهر أن المدعو وزير خارجية المعارضة السورية خالد عبدو الصالح غير مستوف لشروط دخول السوريين إلى مصر". وأضافت المصادر أنه "بعرض الأمر على الجهات الأمنية قررت ترحيله من حيث أتى بينما تم السماح لباقي الوفد بالدخول"، موضحة أن بعض أعضاء الوفد المعارض طلب العودة مع الصالح إلى تركيا إلا أن مستقبليهم من وزارة الخارجية أقنعوهم بالدخول لإتمام زيارتهم لمصر ولقاء كبار المسؤولين في الخارجية المصرية وجامعة الدول العربية</t>
  </si>
  <si>
    <t>https://arabic.rt.com/news/763200-القاهرة-وزير-المعارضة-السورية/</t>
  </si>
  <si>
    <t>كاتب وناقد</t>
  </si>
  <si>
    <t>علي الديري</t>
  </si>
  <si>
    <t>توقيع كتاب (خارج الطائفة) - في معرض القاهرة الدولي للكتاب - القاهرة</t>
  </si>
  <si>
    <t>http://www.alwasatnews.com/news/624189.html</t>
  </si>
  <si>
    <t>ذكر الكاتب والناقد البحريني علي الديري أنه مُنع يوم أمس الأول الثلثاء (24 يناير/ كانون الثاني 2012) من دخول مصر، وكان الديري قد وصل إلى مطار القاهرة الدولي لتوقيع كتابه (خارج الطائفة) -الصادر عن دار مدارك- في معرض القاهرة الدولي للكتاب، وتم احتجازه في المطار وإعلامه بمنعه من دخول الأراضي المصرية، وطُلب منه المغادرة. وذكر الديري في حسابه على موقع التواصل الاجتماعي «تويتر» أنه أوقف بالمطار وأبلغه أحد الشرطة بأن اسمه في القائمة السوداء لجهاز الأمن القومي، وقال أنه بعد احتجازه لفترة من الوقت طلب منه في اليوم التالي (أمس الأربعاء 25 يناير 2012) مغادرة الأراضي المصرية. ومن جانبه، قال رئيس رابطة الصحافة البحرينية عادل مرزوق: «إن منع الديري من دخول مصر جاء ليضع علامات استفهام كبيرة حول الموضوع، نحن نعتقد أن الحريات الإعلامية في البحرين تعيش أسوأ مرحلة منذ بداية الألفية الجديدة، نحن نسير للوراء وتصنيف (مراسلون بلا حدود) للبحرين ضمن البلدان العشر الأسوأ في الحريات الإعلامية دلالة جديدة على خطورة الموقف وما تتعرض له الحريات الإعلامية والصحافية من استهداف». وأضاف «لم نعد نحتاج إلى أن نشرح للمنظمات الدولية شيئاً.. المعلومات تتدفق حول تراجع الحريات الإعلامية في البحرين بشكل كبير وجميع المنظمات الدولية أصبحت تنظر للبحرين بصورة سلبية، هناك تفهم دولي من جانب المنظمات المعنية لحرية الإعلام والصحافة وفي مقدمتها الاتحاد الدولي للصحفيين ومراسلون بلا حدود لخطورة الوضع في البحرين، هناك قلق لاستمرار المحاكمات وعدم الإفصاح عن نتائج التحقيق فيما تعرض لها الصحافيون والمصورون والمدونون من انتهاكات، خصوصاً فيما يتعلق بالناشر وأحد مؤسسي صحيفة «الوسط» كريم فخراوي والمدون زكريا العشيري والصحافية نزيهة سعيد». وأعلنت رابطة الصحافة البحرينية (مقرها خارج البحرين) في بيان لها تلقت «الوسط» نسخة منه، عن شجبها واستنكارها منع الديري من دخول مصر لدى وصوله إلى الأراضي المصرية يوم الثلثاء. وناشدت الرابطة جميع هيئات ومؤسسات المجتمع المدني وخصوصاً المعنية بالدفاع عن حقوق الإنسان وحرية التعبير والرأي، في مصر التدخل لإيقاف العمل من جانب السلطات المصرية في المنافذ الحدودية بمثل هذه القوائم السوداء، والتي تأتي عشية الاحتفالات الوطنية بمناسبة مرور العام الأول على الثورة المصرية التي كان من أهم مرتكزاتها المطالبة بحرية التعبير والرأي وضمان الحريات الإعلامية والصحافية. وحملت الرابطة السلطات البحرينية المسئولية الكاملة عن سلامة الكتاب والإعلاميين والصحافيين البحرينيين داخل البحرين وخارجها</t>
  </si>
  <si>
    <t>http://www.al-akhbar.com/node/33597</t>
  </si>
  <si>
    <t>علي أحمد الديري</t>
  </si>
  <si>
    <t>ناشط حقوقي ومدون - خبير في شؤون الإعلام الإجتماعي مدرب مختص في إستراتيجيات المناصرة والحملات الإلكترونية والصراع السلمي اللاعنفي</t>
  </si>
  <si>
    <t>http://elbadil.com/?p=875245</t>
  </si>
  <si>
    <t>وسام طريف</t>
  </si>
  <si>
    <t>http://www.youm7.com/story/0000/0/0/-/1596484#.VsrXSPl97tR</t>
  </si>
  <si>
    <t>ذكرت صحيفة واشنطن بوست الأمريكية، أن السلطات المصرية قامت بترحيل الناشط الحقوقى اللبنانى وسام طريف، والذى وصل إلى القاهرة صباح الثلاثاء، ليتم ترحيله إلى لبنان ثانية فى مساء نفس اليوم. وقد كان طريف قادماً إلى مصر لمقابلة مفتى الديار المصرية د شوقى إبراهيم علام، والذى وافق على مقابلة طريف مسبقاً، لتقديم عريضة عليها مليون توقيع جمعهم طريف فى وقت سابق عن طريق موقع الحملات الإلكترونى "أفاز"، لمنع تنفيذ أحكام الإعدام الصادرة بحق 529 شخصا ينتمون لجماعة الإخوان المسلمين. وقد صرح المتحدث الرسمى باسم أفاز "سام بارات"، أن طريف كان من المفترض أن يسلم العريضة الموقعة من قبل مليون شخص على الإنترنت، ليد مفتى مصر يوم الخميس قبل أن يصدر فتواه بإعدام الـ529 شخصا، ولكنه فوجئ فى مطار القاهرة أنه على قائمة الممنوعين من دخول الأراضى المصرية، على الرغم من أنه يحمل تأشيرة دخول لمصر على جواز سفره، كما قال بارات. وقال طريف فى بيان رسمى أصدره تعليقاً على واقعة ترحيله "فى مصر اليوم المطالبات السلمية من رجال الدين لإيقاف حكم إعدام، هى بمثابة تهديد للأمن القومى،" وأضاف: "إنهم يحاولون إسكات مليون صوت يرفضون تلك الأحكام الصادرة عن طريق ترحيلى، ولكن حملتنا سوف تتصعد منذ الآن".</t>
  </si>
  <si>
    <t>مقابلة مفتي الديار المصرية - توقيع عريضة لمنع تنفيذ حكم إعدام 529 شخصاً في أحداث مطاي بالمنيا</t>
  </si>
  <si>
    <t>ناشط حقوقي - مدير حملات منظمة أفاز في العالم العربي</t>
  </si>
  <si>
    <t>منظمة افار في العالم العربي</t>
  </si>
  <si>
    <t>تغطية القمة العربية رقم 26 - شرم الشيخ</t>
  </si>
  <si>
    <t>ادمن سبيل</t>
  </si>
  <si>
    <t>http://onaeg.com/?p=2219493</t>
  </si>
  <si>
    <t>منع امن مطار القاهرة الدولي صحفي بريطاني من دخول البلاد بناء علي طلب احدي الجهات الأمنية . ذكرت مصادر امنية بالمطار وصل الصحفي البريطاني “ادمن سبيل الى القاهرة فى طريقه لشرم الشيخ لتغطية القمة العربية رقم 26 المقررة يومي 28 و29 مارس بشرم الشيخ ، وبفحص بياناته تبين انه مدرج منع دخول البلاد بناء علي طلب احدي الجهات الأمنية ، وتم اتخاذ الإجراءات القانونية مع الراكب والتحفظ عليه لحين ترحيله صباح اليوم الخميس الى لندن بعد رفض دخوله .</t>
  </si>
  <si>
    <t>الكويت</t>
  </si>
  <si>
    <t>حسام ي ط</t>
  </si>
  <si>
    <t>http://www.elwatannews.com/news/details/478621</t>
  </si>
  <si>
    <t>منعت سلطات الأمن، بمطار القاهرة الدولي، راكبًا فرنسيًا من أصل عراقي من دخول البلاد بناء على طلب من إحدى الجهات الأمنية السيادية. وقال مصدر مطلع إن الراكب " حسام ي ط"، فرنسي الجنسية من أصل عراقي وصل القاهرة قادمًا من الكويت وعند إنهاء إجراءات، وصوله تبين إدراجه على قوائم منع دخول البلاد كطلب لإحدى الجهات السيادية، وتم اتخاذ قرار بترحيله إلى جهة قدومه مرة أخرى.</t>
  </si>
  <si>
    <t>غسان م ك</t>
  </si>
  <si>
    <t>http://www.albawabhnews.com/579355#sthash.SVFPXwYz.uxfs</t>
  </si>
  <si>
    <t>منعت سلطات مطار القاهرة الدولي، اليوم السبت، راكبًا سوريًا من دخول البلاد بناء على توصية أحد الأجهزة الأمنية. وقال مصدر بالمطار، إن الراكب "غسان م ك"، وصل قادما من تركيا على متن الطائرة المصرية القادمة من اسطنبول، وبمراجعة بياناته تبين أنه مدرج على قوائم منع الدخول للبلاد كطلب لأحد الأجهزة الأمنية، واتخذت السلطات المصرية قرارا بترحيله إلى جهة قدومه مرة أخرى.</t>
  </si>
  <si>
    <t>http://www.elwatannews.com/news/details/483541</t>
  </si>
  <si>
    <t>تركي</t>
  </si>
  <si>
    <t>http://onaeg.com/?p=1708914</t>
  </si>
  <si>
    <t>منعت سلطات الأمن بمطار القاهرة الدولى مساء اليوم راكبين تركيين من دخول البلاد تنفيذًا لطلب من إحدى الأجهزة الأمنية . وذكرت مصادر أمنية بالمطار إن الراكبين وصلا على الطائرة التركية القادمة من اسطنبول وبمراجعة بياناتهما تبين إدراجهما على قوائم منع الدخول للبلاد كطلب لأحد الأجهزة الأمنية السيادية . وأمر اللواء علاء الدين على مساعد وزير الداخلية لأمن المطار بمنع الراكبين من دخول البلاد وترحيلهما إلى جهة قدومهما مرة أخرى وتحرير محضر بالواقعة .</t>
  </si>
  <si>
    <t>http://24.ae/article.aspx?ArticleId=59208&amp;utm_source=%23%D8%A7%D8%AE%D8%A8%D8%A7%D8%B1&amp;utm_medium=%23%D8%A7%D8%AE%D8%A8%D8%A7%D8%B1_%D8%B9%D8%B1%D8%A8%D9%8A%D9%87</t>
  </si>
  <si>
    <t>http://www.elwatannews.com/news/details/413161</t>
  </si>
  <si>
    <t>زيارة مسجد الحسين - القاهرة</t>
  </si>
  <si>
    <t>هندي</t>
  </si>
  <si>
    <t>الهند</t>
  </si>
  <si>
    <t>http://www.youm7.com/story/2014/1/30/%D8%A7%D9%84%D8%B5%D8%AD%D8%A7%D9%81%D8%A9-%D8%A7%D9%84%D8%A3%D9%85%D8%B1%D9%8A%D9%83%D9%8A%D8%A9--%D8%A3%D9%85%D9%86-%D9%85%D8%B7%D8%A7%D8%B1-%D8%A7%D9%84%D9%82%D8%A7%D9%87%D8%B1%D8%A9-%D9%8A%D9%85%D9%86%D8%B9-52-%D9%87%D9%86%D8%AF%D9%8A%D8%A7-%D8%B4%D9%8A%D8%B9%D9%8A%D8%A7-%D9%85%D9%86-%D8%AF/1481530#.VsrXRvl97tR</t>
  </si>
  <si>
    <t xml:space="preserve">نقلت وكالة الآسوشيتدبرس عن مسئولين قولهم إنه تم منع 52 من الحجاج الشيعة الهنود من دخول البلاد لزيارة الأماكن الشيعية التاريخية. وأوضحت الوكالة الأمريكية أن الركاب الهنود وصلوا، أمس الأربعاء، فى زيارة مدتها 24 ساعة لزيارة مسجد الحسين فى وسط القاهرة، ومواقع أخرى، قبل أن يتوجهوا إلى العراق.. غير أن بعد رفض مسئولو أمن المطار لهم بالدخول غادروا مباشرة إلى بغداد. وقال مسئول من مطار القاهرة، تحدث شريطة عدم ذكر اسمه، إن هذه على الأقل، هى المرة الرابعة التى يتكرر فيها رفض دخول مجموعة كبيرة من الحجاج الشيعة إلى البلاد، فى الأشهر الأخيرة. وتقول الوكالة إن الشيعة يواجهون أحيانا بعض التمييز فى مصر، ذات الأغلبية السنية.. وفى يونيه الماضى شهدت البلاد جريمة بشعة حيث قتل أربعة من المسلمين الشيعة بوحشية فى قرية أبو مسلم فى الجيزة. </t>
  </si>
  <si>
    <t>http://www.mobtada.com/details.php?ID=324866</t>
  </si>
  <si>
    <t>نائب رئيس جمعية العمل الوطني الديمقراطي البحرينية "وعد"</t>
  </si>
  <si>
    <t>http://rassd.com/15-127206.htm</t>
  </si>
  <si>
    <t>تمكن ضباط قطاع الأمن الوطني ببورسعيد بالتنسيق مع قطاع الأمن الوطني بميناء القاهرة الجوي من ضبط أحد أخطر القيادات الجهادية الهاربة، وصاحب عدد من محلات الملابس الرياضية الشهيرة ببورسعيد عصام عبد الحفيظ. وأفاد مصدر أمني بأن المتهم المضبوط هارب من القضية رقم ١٥٥٦/ ٢٠١٣ بشأن قيامه بتمويل التنظيمات الجهادية والمسيرات غير السلمية عقب ثورة ٣٠ يونيو، وعزل الرئيس محمد مرسي في محاولة لقلب نظام الحكم. وأضاف المصدر أنه سبق اتهامه في القضية رقم ٥/ ٢٠٠٤ أمن دولة بشأن تمويل أحد الخلايا الجهادية التي كانت تعتزم ارتكاب أعمال عدائية تجاه السياح الأجانب داخل البلاد.</t>
  </si>
  <si>
    <t>في 5 يناير 2015، منعت سلطات مطار القاهرة محمد القصاص القيادي بحزب التيار المصري، من السفر لتونس</t>
  </si>
  <si>
    <t>ألقت الأجهزة الأمنية بمديرية أمن الدقهلية القبض على 6 من أنصار الرئيس المعزول محمد مرسي بينهم الشيخ شعبان الزهيري، والذي توفيت زوجته وشقيقته في مظاهرات الإخوان بالمنصورة، من مطار القاهرة خلال ذهابه لآداء العمرة</t>
  </si>
  <si>
    <t>كشفت التحقيقات الأولية، بقيادة العميد حسن عليوة، رئيس قطاع 6 أكتوبر، والعميد عبدالحميد أبو موسى، مفتش مباحث 6 أكتوبر، أن شرطة مطار القاهرة أثناء فحصها المصريين القادمين من دولة قطر، ضبطت شخص قادم من دولة قطر بحوزته عدة شيكات مالية قابلة للصرف، تم تحريرها داخل قطر، تصرف لمصلحة شخص يدعي «أسامة.ز». وأضافت التحقيقات: أن «شرطة المطار قامت بالتحريات عن المدعو (أسامة)، تبين أنه يمتلك شركة إنتاج أعمال فنية بمنطقة 6 أكتوبر، وتم إخطار اللواء محمود فاروق، رئيس الإدارة العامة لمباحث الجيزة، وقطاع الأمن الوطني ببيانات المتهم، وتمكن المقدم أحمد نجم، رئيس مباحث قسم 6 أكتوبر، من القبض على المتهم، وبحوزته 20 ألف جنيه، وضبطت أيضا مراسلات بين المتهم وقيادات إخوانية في الخارج». وقالت التحقيقات: إن «المتهم يتلقي أموال من قطر متخذا شركة لإنتاج الأعمال ستارا لتمويل الجماعات الإرهابية», مؤكدة أن «أسامة» يحصل على أموال من قيادات جماعة الإخوان المسلمين الهاربة إلى قطر عن طريق طرف آخر ثبتت التحريات بأنه ليس له علاقة بجماعة الإخوان المسلمين بهدف إبعاد الشبهات عنه، ودوره يقتصر على الحصول على شيكات من «إخوان قطر»، وتوصيلها إلى «أسامة»، مقابل الحصول على مبلغ مالي ضخم. وتابعت التحقيقات: أن «المتهم يقوم بتمويل زرع العبوات الناسفة التي شهدتها منطقتي 6 أكتوبر وشمال الجيزة خلال الفترة المقبلة، ودفع مبالغ مالية إلى الشباب مقابل خروجهم في مظاهرات مسلحة ضد أنظمة الدولة»، مؤكدة أن هناك أطراف أخرى تم تحديدها مرتبطة في عملية التمويل المظاهرات سيتم القبض عليها خلال الفترة المقبلة. وأكد مصدر أمني، أنه تم ضبط عدة «سيديهات» وشرائط فيديو داخل مقر شركة إنتاج المتهم مصور عليها مظاهرات جماعة الإخوان المسلمين. وأضاف المصدر، في تصريحات لـ«المصري اليوم»، الخميس، أنه تبين خلال التحقيقات بأن المتهم يقوم بتصوير المظاهرات جماعة الإخوان الإرهابية، ثم إرسالها إلى القنوات التابعة لجماعة الإخوان المسلمين، أمثال «الجزيرة»، بعد القيام بعملية مونتاج الفيديو.</t>
  </si>
  <si>
    <t>قال عضو الائتلاف الوطني السوري هيثم المالح للجزيرة نت إن سلطات مطار القاهرة الدولي منعته من الدخول إلى أراضي مصر اليوم الاثنين لمدة ساعتين، مؤكدا استمرار احتجاز عشرات السوريين في المطار نظرا لعدم حصولهم على تأشيرات دخول وفقا لقرار صدر اليوم دون سابق إنذار، وذلك بعد إعادة عشرات آخرين إلى وجهات مختلفة. وفي اتصال هاتفي مع الجزيرة نت من القاهرة، أفاد المالح بأنه فوجئ اليوم بمنعه من دخول مصر عند عودته من جلسات مؤتمر الائتلاف الوطني في إسطنبول، حيث أبلغته السلطات بأن قرارا صدر اليوم بمنع دخول السوريين الأراضي المصرية دون تأشيرة. وأضاف أن نحو 25 عائلة سورية ما زالت تنتظر مصيرها في مطار القاهرة، مؤكدا أن العديد منهم لا يحمل مالا. وقال المالح إنه أجرى اتصالاته مع العديد من المسؤولين والصحفيين والدبلوماسيين بحثا عن حل للأزمة، مضيفا أنه تم السماح له بعد ساعتين بدخول استثنائي، بينما لا يزال بقية المسافرين السوريين في المطار.</t>
  </si>
  <si>
    <t>محمد إبراهيم مكاوي</t>
  </si>
  <si>
    <t>إخلاء سبيل من سراي النيابة يوم 1-3-2012</t>
  </si>
  <si>
    <t>http://www.alarabiya.net/articles/2012/03/01/198005.html</t>
  </si>
  <si>
    <t>احداث العجوزة - نادي الزمالك "محاولة اغتيال مرتضي منصور" 17-8-2014</t>
  </si>
  <si>
    <t>رقم 15138 لسنة 2014 جنايات العجوزة</t>
  </si>
  <si>
    <t>شروع في قتل شخص "رئيس نادي الزمالك" وحيازة اسلحة نارية بدون ترخيص</t>
  </si>
  <si>
    <t>السجن سنة يوم 15-2-2016</t>
  </si>
  <si>
    <t>http://onaeg.com/?p=2427120</t>
  </si>
  <si>
    <t>قسم شرطة القرنة</t>
  </si>
  <si>
    <t>سجن المنصورة العمومي</t>
  </si>
  <si>
    <t>تاريخ الواقعة</t>
  </si>
  <si>
    <t>بيانات وقائع القبض ومنع السفر والدخول في المطارات</t>
  </si>
  <si>
    <t>أحمد محمد سليمان</t>
  </si>
  <si>
    <t>ليبيا</t>
  </si>
  <si>
    <t>طائفة سلفية</t>
  </si>
  <si>
    <t>طائفة شيعية</t>
  </si>
  <si>
    <t>الصحافة</t>
  </si>
  <si>
    <t>الكنيسة</t>
  </si>
  <si>
    <t>الفن</t>
  </si>
  <si>
    <t>لعبة الكنغ فو</t>
  </si>
  <si>
    <t>مطرب وملحن</t>
  </si>
  <si>
    <t>كاتب ومدير المنتدى القاهرة الليبرالي</t>
  </si>
  <si>
    <t>منتدى القاهرة الليبرالي</t>
  </si>
  <si>
    <t>كاتب ومدير منتدى القاهرة الليبرالي</t>
  </si>
  <si>
    <t>أكاديمي وكاتب صحفي</t>
  </si>
  <si>
    <t>جامعة منوبة التونسية - جريدة الشروق المصرية</t>
  </si>
  <si>
    <t>ثقافي وفني</t>
  </si>
  <si>
    <t>ياسر حسين محمود برهامي حشيش</t>
  </si>
  <si>
    <t>البحيرة - كفر الدوار</t>
  </si>
  <si>
    <t>حركة اجتماعية</t>
  </si>
  <si>
    <t>مؤسسة قضايا المرأة المصرية</t>
  </si>
  <si>
    <t>عامل - موسسة قضايا المرأة المصرية</t>
  </si>
  <si>
    <t>مجال حقوق الإنسان</t>
  </si>
  <si>
    <t>رئيس مركز البحرين لحقوق الإنسان بالدانمارك</t>
  </si>
  <si>
    <t>المتحدث الرسمي لمركز البحرين لحقوق الإنسان بالدانمارك</t>
  </si>
  <si>
    <t>نائب رئيس المعهد المصري الديمقراطي</t>
  </si>
  <si>
    <t>مدير البرامج السابق بالمعهد المصري الديمقراطي</t>
  </si>
  <si>
    <t>عامل بالمعهد المصري الديمقراطي</t>
  </si>
  <si>
    <t>رئيس المعهد المصري الديمقراطي</t>
  </si>
  <si>
    <t>إجراء ترقب وصول وقبض على ذمة قضية - مطار القاهرة - نشاط سياسي 15/06/2011</t>
  </si>
  <si>
    <t>إجراء منع سفر فقط - مطار القاهرة - نشاط سياسي 13/08/2011</t>
  </si>
  <si>
    <t>تضييق في الدخول - مطار القاهرة - نشاط سياسي 24/08/2011</t>
  </si>
  <si>
    <t>إجراء منع دخول فقط - مطار القاهرة - نشاط حقوقي 05/09/2011</t>
  </si>
  <si>
    <t>تضييق في الدخول - مطار القاهرة - نشاط سياسي 24/09/2011</t>
  </si>
  <si>
    <t>إجراء منع سفر فقط - مطار القاهرة - نشاط سياسي 28/11/2011</t>
  </si>
  <si>
    <t>إجراء منع دخول فقط - مطار القاهرة - نشاط ثقافي وفني 24/01/2012</t>
  </si>
  <si>
    <t>تضييق في الدخول - مطار القاهرة - نشاط ديني 04/02/2012</t>
  </si>
  <si>
    <t>إجراء ترقب وصول وقبض على ذمة قضية - مطار القاهرة - نشاط سياسي 29/02/2012</t>
  </si>
  <si>
    <t>تضييق في الدخول - مطار القاهرة - نشاط سياسي بداية شهر مارس 2012</t>
  </si>
  <si>
    <t>إجراء منع دخول فقط - مطار القاهرة - نشاط سياسي 07/03/2012</t>
  </si>
  <si>
    <t>إجراء منع سفر فقط - مطار القاهرة - نشاط سياسي 24/03/2012</t>
  </si>
  <si>
    <t>إجراء منع دخول فقط - مطار القاهرة - نشاط حقوقي بداية شهر أبريل 2012</t>
  </si>
  <si>
    <t>إجراء منع سفر على ذمة قضية مع الضبط - مطار القاهرة - نشاط ديني 04/04/2012</t>
  </si>
  <si>
    <t>إجراء منع دخول فقط - مطار القاهرة - نشاط حقوقي 11/04/2012</t>
  </si>
  <si>
    <t>إجراء منع سفر على ذمة قضية مع الضبط - مطار القاهرة - نشاط سياسي 18/04/2012</t>
  </si>
  <si>
    <t>إجراء منع دخول فقط - مطار القاهرة - نشاط حقوقي 25/04/2012</t>
  </si>
  <si>
    <t>تضييق في الدخول - مطار القاهرة - نشاط سياسي 01/05/2012</t>
  </si>
  <si>
    <t>إجراء منع سفر فقط - مطار القاهرة - نشاط سياسي 02/05/2012</t>
  </si>
  <si>
    <t>تضييق في الدخول - مطار القاهرة - نشاط سياسي 06/07/2012</t>
  </si>
  <si>
    <t>إجراء منع دخول فقط - مطار القاهرة - نشاط حقوقي 26/08/2012</t>
  </si>
  <si>
    <t>إجراء منع سفر فقط - مطار القاهرة - نشاط حركة اجتماعية 09/11/2012</t>
  </si>
  <si>
    <t>إجراء منع دخول فقط - مطار القاهرة - نشاط سياسي 01/03/2013</t>
  </si>
  <si>
    <t>إجراء منع سفر فقط - مطار القاهرة - نشاط سياسي 07/03/2013</t>
  </si>
  <si>
    <t>قبض خلال واقعة اتهام - مطار القاهرة - نشاط سياسي 13/03/2013</t>
  </si>
  <si>
    <t>تضييق في الدخول - مطار القاهرة - نشاط سياسي 30/03/2013</t>
  </si>
  <si>
    <t>إجراء منع سفر فقط - مطار القاهرة - نشاط سياسي 17/04/2013</t>
  </si>
  <si>
    <t>إجراء ترقب وصول وقبض على ذمة قضية - مطار القاهرة - نشاط سياسي 10/05/2013</t>
  </si>
  <si>
    <t>تضييق في الدخول - مطار القاهرة - نشاط ديني 29/05/2013</t>
  </si>
  <si>
    <t>إجراء منع سفر فقط - مطار القاهرة - نشاط سياسي 29/05/2013</t>
  </si>
  <si>
    <t>تضييق في الدخول - مطار القاهرة - نشاط سياسي 30/05/2013</t>
  </si>
  <si>
    <t>إجراء منع دخول فقط - مطار القاهرة - نشاط ديني 07/06/2013</t>
  </si>
  <si>
    <t>إجراء منع دخول فقط - مطار القاهرة - نشاط سياسي 09/06/2013</t>
  </si>
  <si>
    <t>إجراء منع دخول فقط - مطار القاهرة - نشاط ديني 19/06/2013</t>
  </si>
  <si>
    <t>قبض خلال واقعة اتهام - مطار القاهرة - نشاط سياسي 05/07/2013</t>
  </si>
  <si>
    <t>تضييق في الدخول - مطار القاهرة - نشاط سياسي 08/07/2013</t>
  </si>
  <si>
    <t>إجراء منع سفر فقط - مطار القاهرة - نشاط سياسي 27/07/2013</t>
  </si>
  <si>
    <t>إجراء منع دخول فقط - مطار القاهرة - نشاط سياسي 04/08/2013</t>
  </si>
  <si>
    <t>تضييق في الدخول - مطار القاهرة - نشاط سياسي 09/08/2013</t>
  </si>
  <si>
    <t>إجراء منع سفر فقط - مطار القاهرة - نشاط حركة اجتماعية 14/07/2013</t>
  </si>
  <si>
    <t>إجراء منع سفر فقط - مطار القاهرة - نشاط سياسي 19/08/2013</t>
  </si>
  <si>
    <t>إجراء منع سفر على ذمة قضية مع الضبط - مطار القاهرة - نشاط سياسي 21/08/2013</t>
  </si>
  <si>
    <t>إجراء منع سفر فقط - مطار القاهرة - نشاط سياسي 24/08/2013</t>
  </si>
  <si>
    <t>إجراء منع سفر فقط - مطار القاهرة - نشاط سياسي 29/08/2013</t>
  </si>
  <si>
    <t>إجراء منع سفر فقط - مطار القاهرة - نشاط سياسي 19/09/2013</t>
  </si>
  <si>
    <t>إجراء منع سفر على ذمة قضية مع الضبط - مطار القاهرة - نشاط سياسي 23/09/2013</t>
  </si>
  <si>
    <t>إجراء منع سفر على ذمة قضية دون ضبط - مطار القاهرة - نشاط سياسي 25/09/2013</t>
  </si>
  <si>
    <t>إجراء منع سفر فقط - مطار القاهرة - نشاط سياسي 29/09/2013</t>
  </si>
  <si>
    <t>إجراء منع سفر على ذمة قضية مع الضبط - مطار القاهرة - نشاط سياسي 01/10/2013</t>
  </si>
  <si>
    <t>إجراء منع سفر فقط - مطار القاهرة - نشاط ديني 02/10/2013</t>
  </si>
  <si>
    <t>تضييق في الدخول - مطار القاهرة - نشاط سياسي 28/10/2013</t>
  </si>
  <si>
    <t>إجراء منع سفر على ذمة قضية مع الضبط - مطار الأقصر - نشاط سياسي 31/10/2013</t>
  </si>
  <si>
    <t>إجراء منع سفر فقط - مطار القاهرة - نشاط سياسي 03/11/2013</t>
  </si>
  <si>
    <t>إجراء منع سفر فقط - مطار القاهرة - نشاط سياسي 04/11/2013</t>
  </si>
  <si>
    <t>إجراء منع دخول فقط - مطار القاهرة - نشاط حقوقي 23/11/2013</t>
  </si>
  <si>
    <t>إجراء منع سفر على ذمة قضية مع الضبط - مطار القاهرة - نشاط صحفي 28/11/2013</t>
  </si>
  <si>
    <t>إجراء منع سفر فقط - مطار القاهرة - نشاط سياسي 01/12/2013</t>
  </si>
  <si>
    <t>إجراء منع سفر فقط - مطار القاهرة - نشاط سياسي 06/12/2013</t>
  </si>
  <si>
    <t>إجراء منع دخول فقط - مطار القاهرة - نشاط سياسي 10/12/2013</t>
  </si>
  <si>
    <t>إجراء منع سفر فقط - مطار القاهرة - نشاط سياسي 12/12/2013</t>
  </si>
  <si>
    <t>إجراء منع دخول فقط - مطار القاهرة - نشاط سياسي 17/12/2013</t>
  </si>
  <si>
    <t>إجراء منع سفر فقط - مطار القاهرة - نشاط سياسي 24/12/2013</t>
  </si>
  <si>
    <t>إجراء منع سفر فقط - مطار القاهرة - نشاط سياسي 25/12/2013</t>
  </si>
  <si>
    <t>إجراء منع دخول فقط - مطار القاهرة - نشاط صحفي 07/01/2014</t>
  </si>
  <si>
    <t>إجراء منع سفر على ذمة قضية مع الضبط - مطار القاهرة - نشاط سياسي 09/01/2014</t>
  </si>
  <si>
    <t>إجراء منع سفر على ذمة قضية مع الضبط - مطار القاهرة - نشاط سياسي 10/01/2014</t>
  </si>
  <si>
    <t>إجراء منع سفر على ذمة قضية دون ضبط - مطار القاهرة - نشاط صحفي 15/01/2014</t>
  </si>
  <si>
    <t>إجراء منع دخول فقط - مطار القاهرة - نشاط ديني 29/01/2014</t>
  </si>
  <si>
    <t>إجراء منع سفر على ذمة قضية مع الضبط - مطار برج العرب - نشاط سياسي 03/02/2014</t>
  </si>
  <si>
    <t>إجراء منع سفر فقط - مطار برج العرب - نشاط سياسي 04/02/2014</t>
  </si>
  <si>
    <t>إجراء منع دخول فقط - مطار القاهرة - نشاط سياسي 08/02/2014</t>
  </si>
  <si>
    <t>إجراء منع سفر على ذمة قضية مع الضبط - مطار القاهرة - نشاط سياسي 12/02/2014</t>
  </si>
  <si>
    <t>إجراء منع دخول فقط - مطار القاهرة - نشاط حقوقي 16/02/2014</t>
  </si>
  <si>
    <t>إجراء منع سفر على ذمة قضية مع الضبط - مطار القاهرة - نشاط سياسي 19/02/2014</t>
  </si>
  <si>
    <t>تضييق في الدخول - مطار القاهرة - نشاط سياسي 22/02/2014</t>
  </si>
  <si>
    <t>إجراء منع سفر على ذمة قضية دون ضبط - مطار القاهرة - نشاط سياسي 01/03/2014</t>
  </si>
  <si>
    <t>إجراء منع سفر على ذمة قضية مع الضبط - مطار القاهرة - نشاط سياسي 01/03/2014</t>
  </si>
  <si>
    <t>إجراء منع دخول فقط - مطار القاهرة - نشاط سياسي 04/03/2014</t>
  </si>
  <si>
    <t>إجراء منع سفر على ذمة قضية مع الضبط - مطار القاهرة - نشاط ديني 06/03/2014</t>
  </si>
  <si>
    <t>إجراء منع دخول فقط - مطار القاهرة - نشاط سياسي 21/03/2014</t>
  </si>
  <si>
    <t>إجراء منع سفر فقط - مطار القاهرة - نشاط سياسي 25/03/2014</t>
  </si>
  <si>
    <t>إجراء منع دخول فقط - مطار القاهرة - نشاط حقوقي 01/04/2014</t>
  </si>
  <si>
    <t>إجراء منع دخول فقط - مطار القاهرة - نشاط سياسي 02/04/2014</t>
  </si>
  <si>
    <t>قبض خلال واقعة اتهام - مطار القاهرة - نشاط سياسي 05/04/2014</t>
  </si>
  <si>
    <t>إجراء منع سفر على ذمة قضية مع الضبط - مطار القاهرة - نشاط سياسي 08/04/2014</t>
  </si>
  <si>
    <t>إجراء منع سفر فقط - مطار القاهرة - نشاط سياسي 19/04/2014</t>
  </si>
  <si>
    <t>إجراء منع سفر على ذمة قضية مع الضبط - مطار القاهرة - نشاط سياسي 26/04/2014</t>
  </si>
  <si>
    <t>إجراء منع سفر على ذمة قضية مع الضبط - مطار القاهرة - نشاط سياسي النصف الأول من أبريل 2014</t>
  </si>
  <si>
    <t>إجراء ترقب وصول وقبض على ذمة قضية - مطار القاهرة - نشاط سياسي 01/05/2014</t>
  </si>
  <si>
    <t>إجراء منع سفر على ذمة قضية دون ضبط - مطار القاهرة - نشاط سياسي 10/05/2014</t>
  </si>
  <si>
    <t>إجراء منع دخول فقط - مطار القاهرة - نشاط سياسي 10/05/2014</t>
  </si>
  <si>
    <t>إجراء منع دخول فقط - مطار القاهرة - نشاط سياسي 17/05/2014</t>
  </si>
  <si>
    <t>إجراء منع سفر فقط - مطار القاهرة - نشاط صحفي 23/05/2014</t>
  </si>
  <si>
    <t>إجراء منع دخول فقط - مطار القاهرة - نشاط سياسي 01/06/2014</t>
  </si>
  <si>
    <t>إجراء منع دخول فقط - مطار القاهرة - نشاط ثقافي وفني 07/06/2014</t>
  </si>
  <si>
    <t>إجراء منع سفر على ذمة قضية مع الضبط - مطار القاهرة - نشاط سياسي 11/06/2014</t>
  </si>
  <si>
    <t>إجراء منع سفر على ذمة قضية مع الضبط - مطار القاهرة - نشاط سياسي 12/06/2014</t>
  </si>
  <si>
    <t>إجراء منع دخول فقط - مطار القاهرة - نشاط حركة اجتماعية 13/06/2014</t>
  </si>
  <si>
    <t>تضييق في الدخول - مطار القاهرة - نشاط حركة اجتماعية 13/06/2014</t>
  </si>
  <si>
    <t>إجراء منع سفر على ذمة قضية مع الضبط - مطار القاهرة - نشاط ديني 18/06/2014</t>
  </si>
  <si>
    <t>إجراء منع سفر فقط - مطار القاهرة - نشاط سياسي 19/06/2014</t>
  </si>
  <si>
    <t>إجراء ترقب وصول وقبض على ذمة قضية - مطار القاهرة - نشاط سياسي 05/07/2014</t>
  </si>
  <si>
    <t>إجراء منع سفر على ذمة قضية مع الضبط - مطار القاهرة - نشاط سياسي 09/07/2014</t>
  </si>
  <si>
    <t>إجراء منع دخول فقط - مطار القاهرة - نشاط ثقافي وفني 21/07/2014</t>
  </si>
  <si>
    <t>إجراء منع سفر على ذمة قضية مع الضبط - مطار القاهرة - نشاط سياسي 05/08/2014</t>
  </si>
  <si>
    <t>إجراء منع دخول فقط - مطار القاهرة - نشاط حقوقي 10/08/2014</t>
  </si>
  <si>
    <t>إجراء منع سفر فقط - مطار القاهرة - نشاط سياسي 18/08/2014</t>
  </si>
  <si>
    <t>إجراء منع دخول فقط - مطار القاهرة - نشاط سياسي 29/08/2014</t>
  </si>
  <si>
    <t>إجراء منع سفر فقط - مطار القاهرة - نشاط سياسي 01/09/2014</t>
  </si>
  <si>
    <t>إجراء منع سفر على ذمة قضية دون ضبط - مطار برج العرب - نشاط سياسي 05/09/2014</t>
  </si>
  <si>
    <t>إجراء منع سفر على ذمة قضية مع الضبط - مطار القاهرة - نشاط سياسي 09/09/2014</t>
  </si>
  <si>
    <t>إجراء منع دخول فقط - مطار القاهرة - نشاط ثقافي وفني 09/09/2014</t>
  </si>
  <si>
    <t>إجراء منع دخول فقط - مطار القاهرة - نشاط سياسي 11/09/2014</t>
  </si>
  <si>
    <t>إجراء منع سفر على ذمة قضية مع الضبط - مطار القاهرة - نشاط سياسي 15/09/2014</t>
  </si>
  <si>
    <t>إجراء منع سفر فقط - مطار القاهرة - نشاط سياسي 21/10/2014</t>
  </si>
  <si>
    <t>إجراء منع سفر فقط - مطار القاهرة - نشاط سياسي 27/10/2014</t>
  </si>
  <si>
    <t>إجراء منع دخول فقط - مطار القاهرة - نشاط حقوقي 27/10/2014</t>
  </si>
  <si>
    <t>إجراء منع سفر على ذمة قضية مع الضبط - مطار القاهرة - نشاط سياسي 30/10/2014</t>
  </si>
  <si>
    <t>إجراء منع دخول فقط - مطار القاهرة - نشاط سياسي 30/10/2014</t>
  </si>
  <si>
    <t>إجراء منع دخول فقط - مطار القاهرة - نشاط حقوقي 15/11/2014</t>
  </si>
  <si>
    <t>إجراء منع سفر على ذمة قضية مع الضبط - مطار القاهرة - نشاط سياسي 23/11/2014</t>
  </si>
  <si>
    <t>إجراء منع دخول فقط - مطار القاهرة - نشاط ثقافي وفني 03/12/2014</t>
  </si>
  <si>
    <t>إجراء منع سفر على ذمة قضية دون ضبط - مطار القاهرة - نشاط حقوقي 05/12/2014</t>
  </si>
  <si>
    <t>إجراء ترقب وصول وقبض على ذمة قضية - مطار القاهرة - نشاط سياسي 06/12/2014</t>
  </si>
  <si>
    <t>إجراء منع دخول فقط - مطار القاهرة - نشاط سياسي 07/12/2014</t>
  </si>
  <si>
    <t>إجراء منع دخول فقط - مطار القاهرة - نشاط حقوقي 13/12/2014</t>
  </si>
  <si>
    <t>تضييق في الدخول - مطار القاهرة - نشاط ديني الأسبوع الثالث من ديسمبر 2014</t>
  </si>
  <si>
    <t>تضييق في الدخول - مطار القاهرة - نشاط ديني 23/12/2014</t>
  </si>
  <si>
    <t>قبض خلال واقعة اتهام - مطار برج العرب - نشاط سياسي 29/12/2014</t>
  </si>
  <si>
    <t>إجراء منع سفر على ذمة قضية مع الضبط - مطار القاهرة - نشاط سياسي 04/01/2015</t>
  </si>
  <si>
    <t>إجراء منع سفر فقط - مطار القاهرة - نشاط سياسي 05/01/2015</t>
  </si>
  <si>
    <t>إجراء منع سفر على ذمة قضية دون ضبط - مطار القاهرة - نشاط حقوقي 13/01/2015</t>
  </si>
  <si>
    <t>إجراء منع دخول فقط - مطار القاهرة - نشاط سياسي 28/01/2015</t>
  </si>
  <si>
    <t>قبض خلال واقعة اتهام - مطار القاهرة - نشاط سياسي 05/02/2015</t>
  </si>
  <si>
    <t>تضييق في الدخول - مطار القاهرة - نشاط سياسي 06/02/2015</t>
  </si>
  <si>
    <t>إجراء منع سفر فقط - مطار القاهرة - نشاط سياسي 09/02/2015</t>
  </si>
  <si>
    <t>إجراء منع دخول فقط - مطار القاهرة - نشاط ثقافي وفني 12/02/2015</t>
  </si>
  <si>
    <t>إجراء منع سفر فقط - مطار برج العرب - نشاط سياسي 23/02/2015</t>
  </si>
  <si>
    <t>إجراء منع سفر على ذمة قضية مع الضبط - مطار القاهرة - نشاط سياسي 21/03/2015</t>
  </si>
  <si>
    <t>تضييق في الدخول - مطار القاهرة - نشاط ديني 22/03/2015</t>
  </si>
  <si>
    <t>إجراء منع دخول فقط - مطار القاهرة - نشاط صحفي 26/03/2015</t>
  </si>
  <si>
    <t>إجراء منع سفر فقط - مطار القاهرة - نشاط سياسي شهر مارس 2015</t>
  </si>
  <si>
    <t>إجراء منع سفر فقط - مطار القاهرة - نشاط ثقافي وفني 11/04/2015</t>
  </si>
  <si>
    <t>إجراء منع سفر على ذمة قضية مع الضبط - مطار القاهرة - نشاط سياسي 24/04/2015</t>
  </si>
  <si>
    <t>إجراء منع سفر فقط - مطار القاهرة - نشاط سياسي شهر أبريل 2015</t>
  </si>
  <si>
    <t>قبض خلال واقعة اتهام - مطار القاهرة - نشاط سياسي 28/04/2015</t>
  </si>
  <si>
    <t>إجراء منع سفر فقط - مطار القاهرة - نشاط سياسي 06/05/2015</t>
  </si>
  <si>
    <t>إجراء منع سفر على ذمة قضية مع الضبط - مطار القاهرة - نشاط سياسي 07/05/2015</t>
  </si>
  <si>
    <t>إجراء منع سفر على ذمة قضية مع الضبط - مطار برج العرب - نشاط سياسي 13/05/2015</t>
  </si>
  <si>
    <t>إجراء منع سفر فقط - مطار القاهرة - نشاط سياسي 16/05/2015</t>
  </si>
  <si>
    <t>تضييق في الدخول - مطار القاهرة - نشاط حقوقي 17/05/2015</t>
  </si>
  <si>
    <t>إجراء منع سفر على ذمة قضية مع الضبط - مطار القاهرة - نشاط سياسي 20/05/2015</t>
  </si>
  <si>
    <t>إجراء منع سفر على ذمة قضية مع الضبط - مطار برج العرب - نشاط سياسي 21/05/2015</t>
  </si>
  <si>
    <t>إجراء منع سفر على ذمة قضية مع الضبط - مطار القاهرة - نشاط سياسي 30/05/2015</t>
  </si>
  <si>
    <t>إجراء منع سفر فقط - مطار القاهرة - نشاط حقوقي 31/05/2015</t>
  </si>
  <si>
    <t>تضييق في الدخول - مطار القاهرة - نشاط حقوقي شهر مايو 2015</t>
  </si>
  <si>
    <t>إجراء منع سفر فقط - مطار القاهرة - نشاط سياسي 02/06/2015</t>
  </si>
  <si>
    <t>إجراء منع سفر فقط - مطار القاهرة - نشاط حقوقي 02/06/2015</t>
  </si>
  <si>
    <t>تضييق في الدخول - مطار القاهرة - نشاط حقوقي 07/06/2015</t>
  </si>
  <si>
    <t>إجراء منع سفر على ذمة قضية دون ضبط - مطار القاهرة - نشاط صحفي النصف الأول من عام 2015</t>
  </si>
  <si>
    <t>إجراء منع سفر على ذمة قضية مع الضبط - مطار القاهرة - نشاط سياسي 06/07/2015</t>
  </si>
  <si>
    <t>إجراء منع سفر فقط - مطار القاهرة - نشاط سياسي 09/07/2015</t>
  </si>
  <si>
    <t>إجراء منع سفر فقط - مطار القاهرة - نشاط ديني 15/07/2015</t>
  </si>
  <si>
    <t>تضييق في الدخول - مطار برج العرب - نشاط ديني 18/07/2015</t>
  </si>
  <si>
    <t>إجراء منع سفر فقط - مطار القاهرة - نشاط حقوقي 19/07/2015</t>
  </si>
  <si>
    <t>إجراء منع سفر على ذمة قضية دون ضبط - مطار القاهرة - نشاط صحفي 08/08/2015</t>
  </si>
  <si>
    <t>إجراء منع سفر فقط - مطار القاهرة - نشاط ديني 14/08/2015</t>
  </si>
  <si>
    <t>إجراء منع دخول فقط - مطار القاهرة - نشاط سياسي 17/08/2015</t>
  </si>
  <si>
    <t>تضييق في الدخول - مطار القاهرة - نشاط ديني 24/08/2015</t>
  </si>
  <si>
    <t>تضييق في الدخول - مطار القاهرة - نشاط حركة اجتماعية 24/08/2015</t>
  </si>
  <si>
    <t>تضييق في الدخول - مطار القاهرة - نشاط صحفي 26/08/2015</t>
  </si>
  <si>
    <t>إجراء منع سفر على ذمة قضية مع الضبط - مطار القاهرة - نشاط سياسي 28/08/2015</t>
  </si>
  <si>
    <t>إجراء منع سفر فقط - مطار القاهرة - نشاط حقوقي 31/08/2015</t>
  </si>
  <si>
    <t>إجراء منع سفر فقط - مطار القاهرة - نشاط سياسي شهر أغسطس 2015</t>
  </si>
  <si>
    <t>إجراء منع سفر فقط - مطار القاهرة - نشاط سياسي 07/09/2015</t>
  </si>
  <si>
    <t>إجراء منع دخول فقط - مطار القاهرة - نشاط سياسي 11/09/2015</t>
  </si>
  <si>
    <t>إجراء منع سفر فقط - مطار القاهرة - نشاط سياسي 15/09/2015</t>
  </si>
  <si>
    <t>إجراء منع سفر على ذمة قضية مع الضبط - مطار القاهرة - نشاط حركة اجتماعية 24/09/2015</t>
  </si>
  <si>
    <t>إجراء منع سفر فقط - مطار القاهرة - نشاط حقوقي 04/10/2015</t>
  </si>
  <si>
    <t>إجراء منع دخول فقط - مطار القاهرة - نشاط حقوقي 19/10/2015</t>
  </si>
  <si>
    <t>إجراء منع سفر على ذمة قضية مع الضبط - مطار القاهرة - نشاط صحفي 23/10/2015</t>
  </si>
  <si>
    <t>إجراء منع سفر فقط - مطار القاهرة - نشاط ديني 09/11/2015</t>
  </si>
  <si>
    <t>إجراء منع سفر على ذمة قضية مع الضبط - مطار القاهرة - نشاط سياسي 18/11/2015</t>
  </si>
  <si>
    <t>تضييق في الدخول - مطار القاهرة - نشاط ديني 27/11/2015</t>
  </si>
  <si>
    <t>إجراء ترقب وصول وقبض على ذمة قضية - مطار الغردقة - نشاط صحفي 29/11/2015</t>
  </si>
  <si>
    <t>إجراء منع سفر فقط - مطار برج العرب - نشاط حقوقي 06/12/2015</t>
  </si>
  <si>
    <t>إجراء منع سفر فقط - مطار القاهرة - نشاط سياسي 11/12/2015</t>
  </si>
  <si>
    <t>إجراء منع دخول فقط - مطار القاهرة - نشاط صحفي 03/01/2016</t>
  </si>
  <si>
    <t>تضييق في الدخول - مطار القاهرة - نشاط حقوقي 09/01/2016</t>
  </si>
  <si>
    <t>إجراء منع سفر فقط - مطار برج العرب - نشاط سياسي 10/01/2016</t>
  </si>
  <si>
    <t>إجراء منع سفر فقط - مطار القاهرة - نشاط ثقافي وفني 14/01/2016</t>
  </si>
  <si>
    <t>تضييق في الدخول - مطار برج العرب - نشاط حقوقي 17/01/2016</t>
  </si>
  <si>
    <t>تضييق في الدخول - مطار القاهرة - نشاط صحفي 26/01/2016</t>
  </si>
  <si>
    <t>إجراء منع سفر على ذمة قضية دون ضبط - مطار القاهرة - نشاط حقوقي 04/02/2016</t>
  </si>
  <si>
    <t>إجراء منع سفر فقط - مطار القاهرة - نشاط صحفي 15/02/2016</t>
  </si>
  <si>
    <t>إجراء منع سفر على ذمة قضية مع الضبط - مطار القاهرة - نشاط سياسي 20/02/2016</t>
  </si>
  <si>
    <t>اسم مميز للواقعة الأصلية محل الاتهام</t>
  </si>
  <si>
    <t>إجراء منع دخول فقط - مطار القاهرة - نشاط ثقافي وفني "تقرير السفارة المصرية في ألمانيا" 29/01/2016</t>
  </si>
  <si>
    <t>بعد دعائه على الظالمين في مسجد عمرو بن العاص</t>
  </si>
  <si>
    <t>قبض خلال واقعة اتهام - مطار القاهرة - نشاط سياسي "رفع علامة رابعة داخل المطار" 25/01/2016</t>
  </si>
  <si>
    <t>قبض خلال واقعة اتهام - مطار القاهرة - نشاط سياسي "قضية حيازة كتاب المناضل الفلسطيني غسان كنفاني" 24/12/2015</t>
  </si>
  <si>
    <t>إجراء منع دخول فقط - مطار القاهرة - نشاط ديني "منع 13 شيعي من دخول البلاد" 02/01/2016</t>
  </si>
  <si>
    <t>إجراء منع دخول فقط - مطار القاهرة - نشاط ديني "منع 19 شيعي من دخول البلاد" 26/01/2014</t>
  </si>
  <si>
    <t>إجراء منع سفر فقط - مطار القاهرة - نشاط سياسي "منع 4 من قيادات 6 أبريل من السفر" 11/01/2016</t>
  </si>
  <si>
    <t>إجراء منع دخول فقط - مطار القاهرة - نشاط ديني "منع 61 شيعي من دخول البلاد" 06/01/2014</t>
  </si>
  <si>
    <t>إجراء منع دخول فقط - مطار القاهرة - نشاط سياسي "منع دخول 62 ناشطة إلى البلاد للمرور إلى قطاع غزة" 05/03/2014</t>
  </si>
  <si>
    <t>إجراء منع سفر فقط - مطار القاهرة - نشاط سياسي "منع نجل مرسي من السفر المرة الأولى" 03/11/2013</t>
  </si>
  <si>
    <t>إجراء منع سفر فقط - مطار القاهرة - نشاط سياسي "منع نجل مرسي من السفر المرة الثانية" 04/11/2013</t>
  </si>
  <si>
    <t>قبض خلال واقعة اتهام - مطار القاهرة - نشاط صحفي "واقعة تصوير مهبط الطائرات" 06/12/2015</t>
  </si>
  <si>
    <t>قبض خلال واقعة اتهام - مطار القاهرة - نشاط صحفي "واقعة تصوير موكب دبلوماسي داخل استراحة صالة كبار الزوار" 17/01/2016</t>
  </si>
  <si>
    <t>إجراء ترقب وصول وقبض على ذمة قضية - مطار القاهرة - نشاط ديني "حيازة  منشورات تحريضية" 25/12/2013</t>
  </si>
  <si>
    <t>إجراء منع سفر على ذمة قضية مع الضبط - مطار القاهرة - نشاط سياسي "قضية خلية الجيش المصري الحر" 24/05/2014</t>
  </si>
  <si>
    <t>الإجمالي</t>
  </si>
  <si>
    <t>العهد الرئاسي</t>
  </si>
  <si>
    <t>شهر يونيو 2011</t>
  </si>
  <si>
    <t>شهر أغسطس 2011</t>
  </si>
  <si>
    <t>شهر سبتمبر 2011</t>
  </si>
  <si>
    <t>شهر نوفمبر 2011</t>
  </si>
  <si>
    <t>شهر يناير 2012</t>
  </si>
  <si>
    <t>شهر فبراير 2012</t>
  </si>
  <si>
    <t>شهر مارس 2012</t>
  </si>
  <si>
    <t>شهر أبريل 2012</t>
  </si>
  <si>
    <t>شهر مايو 2012</t>
  </si>
  <si>
    <t>شهر يوليو 2012</t>
  </si>
  <si>
    <t>شهر أغسطس 2012</t>
  </si>
  <si>
    <t>شهر نوفمبر 2012</t>
  </si>
  <si>
    <t>شهر مارس 2013</t>
  </si>
  <si>
    <t>شهر أبريل 2013</t>
  </si>
  <si>
    <t>شهر مايو 2013</t>
  </si>
  <si>
    <t>شهر يونيو 2013</t>
  </si>
  <si>
    <t>شهر يوليو 2013</t>
  </si>
  <si>
    <t>شهر أغسطس 2013</t>
  </si>
  <si>
    <t>شهر سبتمبر 2013</t>
  </si>
  <si>
    <t>شهر أكتوبر 2013</t>
  </si>
  <si>
    <t>شهر نوفمبر 2013</t>
  </si>
  <si>
    <t>شهر ديسمبر 2013</t>
  </si>
  <si>
    <t>إجراء منع سفر فقط - مطار القاهرة - نشاط ديني 18/12/2013</t>
  </si>
  <si>
    <t>إجراء منع سفر على ذمة قضية دون ضبط - مطار القاهرة - نشاط سياسي 18/12/2013</t>
  </si>
  <si>
    <t>شهر يناير 2014</t>
  </si>
  <si>
    <t>شهر فبراير 2014</t>
  </si>
  <si>
    <t>شهر مارس 2014</t>
  </si>
  <si>
    <t>شهر أبريل 2014</t>
  </si>
  <si>
    <t>شهر مايو 2014</t>
  </si>
  <si>
    <t>شهر يونيو 2014</t>
  </si>
  <si>
    <t>شهر يوليو 2014</t>
  </si>
  <si>
    <t>شهر أغسطس 2014</t>
  </si>
  <si>
    <t>شهر سبتمبر 2014</t>
  </si>
  <si>
    <t>شهر أكتوبر 2014</t>
  </si>
  <si>
    <t>شهر نوفمبر 2014</t>
  </si>
  <si>
    <t>شهر ديسمبر 2014</t>
  </si>
  <si>
    <t>شهر يناير 2015</t>
  </si>
  <si>
    <t>شهر فبراير 2015</t>
  </si>
  <si>
    <t>شهر يونيو 2015</t>
  </si>
  <si>
    <t>شهر يوليو 2015</t>
  </si>
  <si>
    <t>شهر سبتمبر 2015</t>
  </si>
  <si>
    <t>شهر أكتوبر 2015</t>
  </si>
  <si>
    <t>شهر نوفمبر 2015</t>
  </si>
  <si>
    <t>شهر ديسمبر 2015</t>
  </si>
  <si>
    <t>شهر يناير 2016</t>
  </si>
  <si>
    <t>شهر فبراير 2016</t>
  </si>
  <si>
    <t>نوع النشاط بالمجال العام</t>
  </si>
  <si>
    <t>جنسية الشخص</t>
  </si>
  <si>
    <t>عربي</t>
  </si>
  <si>
    <t>أجنبي غير عربي</t>
  </si>
  <si>
    <t>النوع الاجتماعي للشخص</t>
  </si>
  <si>
    <t>مطار الواقعة</t>
  </si>
  <si>
    <t>إجمالي الحالات</t>
  </si>
  <si>
    <t>شهر الواقعة</t>
  </si>
  <si>
    <t>شهر فبراير 2011</t>
  </si>
  <si>
    <t>شهر يناير 2013</t>
  </si>
  <si>
    <t>شهر فبراير 2013</t>
  </si>
  <si>
    <t>شهر مارس 2011</t>
  </si>
  <si>
    <t>شهر أبريل 2011</t>
  </si>
  <si>
    <t>شهر مايو 2011</t>
  </si>
  <si>
    <t>شهر يوليو 2011</t>
  </si>
  <si>
    <t>شهر أكتوبر 2011</t>
  </si>
  <si>
    <t>شهر ديسمبر 2011</t>
  </si>
  <si>
    <t>شهر يونيو 2012</t>
  </si>
  <si>
    <t>شهر سبتمبر 2012</t>
  </si>
  <si>
    <t>شهر أكتوبر 2012</t>
  </si>
  <si>
    <t>شهر ديسمبر 2012</t>
  </si>
  <si>
    <t>الإجمالي 554 حالة قبض ومنع سفر ودخول، في مطارات مصر</t>
  </si>
  <si>
    <t>إجمالي عام 2011</t>
  </si>
  <si>
    <t>إجمالي عام 2012</t>
  </si>
  <si>
    <t>إجمالي عام 2013</t>
  </si>
  <si>
    <t>إجمالي عام 2014</t>
  </si>
  <si>
    <t>إجمالي عام 2015</t>
  </si>
  <si>
    <t>الإجمالي 554 حالة قبض ومنع سفر ودخول، في مطارات مصر، خلال خمس سنوات</t>
  </si>
  <si>
    <t>وفقاً للعهد الرئاسي ونوع الإجراء</t>
  </si>
  <si>
    <t>وفقاً لنوع الإجراء ونوع النشاط بالمجال العام</t>
  </si>
  <si>
    <t>وفقاً لنوع النشاط وجنسية الشخص</t>
  </si>
  <si>
    <t>وفقاً لنوع النشاط ومطار الواقعة</t>
  </si>
  <si>
    <t>وفقاً لجنسية الشخص</t>
  </si>
  <si>
    <t xml:space="preserve"> وفقاً لشهر الواقعة</t>
  </si>
  <si>
    <t>وفقاً لنوع الإجراء ومطار الواقعة</t>
  </si>
  <si>
    <t>وفقاً لنوع الإجراء وجنسية الشخص</t>
  </si>
  <si>
    <t>وفقاً للعهد الرئاسي والنوع الاجتماعي للشخص</t>
  </si>
  <si>
    <t>وفقاً للعهد الرئاسي ونوع التحرك الأمني</t>
  </si>
  <si>
    <t>وفقاً للعهد الرئاسي وجنسية الشخص</t>
  </si>
  <si>
    <t>وفقاً للعهد الرئاسي ومطار الواقعة</t>
  </si>
  <si>
    <t>وفقاً للعهد الرئاسي ونوع النشاط بالمجال العام</t>
  </si>
  <si>
    <t>توزيع عدد إجراءات القبض ومنع السفر والدخول، في مطارات مصر، منذ 11 فبراير 2011 حتى 20 فبراير 2016، على خلفية النشاط بالمجال العام</t>
  </si>
  <si>
    <t>توزيع عدد إجراءات القبض ومنع السفر والدخول، في مطارات مصر، منذ 11 فبراير 2011 حتى 20 فبراير 2016،                      على خلفية النشاط بالمجال العام</t>
  </si>
  <si>
    <t>أول شهرين من 2016</t>
  </si>
  <si>
    <t>توزيع عدد إجراءات القبض ومنع السفر والدخول، في مطارات مصر، منذ 11 فبراير 2011 حتى 20 فبراير 2016،                                       على خلفية النشاط بالمجال العام</t>
  </si>
  <si>
    <t>توزيع عدد إجراءات القبض ومنع السفر والدخول، في مطارات مصر، منذ 11 فبراير 2011 حتى 20 فبراير 2016،                            على خلفية النشاط بالمجال العام</t>
  </si>
  <si>
    <t>ياسر عبد الحافظ</t>
  </si>
  <si>
    <t>توزيع عدد إجراءات القبض ومنع السفر والدخول، في مطارات مصر، منذ 11 فبراير 2011                  حتى 20 فبراير 2016، على خلفية النشاط بالمجال العام</t>
  </si>
  <si>
    <t>وفقاً لاتجاه الحركة خلال الواقعة ومطار الواقعة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</si>
</sst>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Arial"/>
      <family val="2"/>
      <scheme val="minor"/>
    </font>
    <font>
      <b/>
      <sz val="9"/>
      <color theme="0"/>
      <name val="Arial"/>
      <family val="2"/>
      <scheme val="minor"/>
    </font>
    <font>
      <b/>
      <sz val="9"/>
      <color theme="1"/>
      <name val="Arial"/>
      <family val="2"/>
      <scheme val="minor"/>
    </font>
    <font>
      <b/>
      <sz val="9"/>
      <color rgb="FFFF0000"/>
      <name val="Arial"/>
      <family val="2"/>
      <scheme val="minor"/>
    </font>
    <font>
      <b/>
      <sz val="9"/>
      <color theme="7" tint="-0.249977111117893"/>
      <name val="Arial"/>
      <family val="2"/>
      <scheme val="minor"/>
    </font>
    <font>
      <b/>
      <sz val="9"/>
      <name val="Arial"/>
      <family val="2"/>
      <scheme val="minor"/>
    </font>
    <font>
      <b/>
      <sz val="11"/>
      <color theme="1"/>
      <name val="Arial"/>
      <family val="2"/>
      <scheme val="minor"/>
    </font>
    <font>
      <b/>
      <sz val="11"/>
      <color theme="0"/>
      <name val="Arial"/>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3" tint="-0.249977111117893"/>
        <bgColor indexed="64"/>
      </patternFill>
    </fill>
    <fill>
      <patternFill patternType="solid">
        <fgColor rgb="FFFFFF00"/>
        <bgColor indexed="64"/>
      </patternFill>
    </fill>
    <fill>
      <patternFill patternType="solid">
        <fgColor theme="1"/>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theme="0"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9">
    <xf numFmtId="0" fontId="0" fillId="0" borderId="0" xfId="0"/>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right" vertical="center" wrapText="1"/>
    </xf>
    <xf numFmtId="0" fontId="2" fillId="2" borderId="1" xfId="0" applyFont="1" applyFill="1" applyBorder="1" applyAlignment="1">
      <alignment horizontal="center" vertical="center"/>
    </xf>
    <xf numFmtId="14"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8" borderId="5" xfId="0" applyFont="1" applyFill="1" applyBorder="1" applyAlignment="1">
      <alignment vertical="center" wrapText="1"/>
    </xf>
    <xf numFmtId="0" fontId="1" fillId="8" borderId="1" xfId="0" applyFont="1" applyFill="1" applyBorder="1" applyAlignment="1">
      <alignment horizontal="center" vertical="center" wrapText="1"/>
    </xf>
    <xf numFmtId="14" fontId="1" fillId="8" borderId="1" xfId="0" applyNumberFormat="1" applyFont="1" applyFill="1" applyBorder="1" applyAlignment="1">
      <alignment horizontal="center" vertical="center" wrapText="1"/>
    </xf>
    <xf numFmtId="0" fontId="1" fillId="8" borderId="1" xfId="0" applyFont="1" applyFill="1" applyBorder="1" applyAlignment="1">
      <alignment horizontal="right" vertical="center" wrapText="1"/>
    </xf>
    <xf numFmtId="0" fontId="1" fillId="8" borderId="6" xfId="0" applyFont="1" applyFill="1" applyBorder="1" applyAlignment="1">
      <alignment horizontal="right" vertical="center" wrapText="1"/>
    </xf>
    <xf numFmtId="14" fontId="1" fillId="8" borderId="1" xfId="0" applyNumberFormat="1" applyFont="1" applyFill="1" applyBorder="1" applyAlignment="1">
      <alignment horizontal="right" vertical="center" wrapText="1"/>
    </xf>
    <xf numFmtId="14" fontId="5" fillId="2" borderId="1" xfId="0" applyNumberFormat="1" applyFont="1" applyFill="1" applyBorder="1" applyAlignment="1">
      <alignment horizontal="right" vertical="center" wrapText="1"/>
    </xf>
    <xf numFmtId="0" fontId="1" fillId="9" borderId="1" xfId="0" applyFont="1" applyFill="1" applyBorder="1" applyAlignment="1">
      <alignment horizontal="center" vertical="center"/>
    </xf>
    <xf numFmtId="0" fontId="6" fillId="2" borderId="0" xfId="0" applyFont="1" applyFill="1" applyAlignment="1">
      <alignment horizontal="center" vertical="center"/>
    </xf>
    <xf numFmtId="0" fontId="7" fillId="8" borderId="1" xfId="0" applyFont="1" applyFill="1" applyBorder="1" applyAlignment="1">
      <alignment horizontal="center" vertical="center" wrapText="1"/>
    </xf>
    <xf numFmtId="0" fontId="7" fillId="6"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 fillId="12" borderId="1" xfId="0" applyFont="1" applyFill="1" applyBorder="1" applyAlignment="1">
      <alignment horizontal="center" vertical="center" wrapText="1"/>
    </xf>
    <xf numFmtId="0" fontId="1" fillId="12" borderId="1" xfId="0" applyFont="1" applyFill="1" applyBorder="1" applyAlignment="1">
      <alignment horizontal="center" vertical="center"/>
    </xf>
    <xf numFmtId="14" fontId="1" fillId="3" borderId="1" xfId="0" applyNumberFormat="1" applyFont="1" applyFill="1" applyBorder="1" applyAlignment="1">
      <alignment horizontal="center" vertical="center" wrapText="1"/>
    </xf>
    <xf numFmtId="14" fontId="1" fillId="6" borderId="1" xfId="0" applyNumberFormat="1" applyFont="1" applyFill="1" applyBorder="1" applyAlignment="1">
      <alignment horizontal="center" vertical="center" wrapText="1"/>
    </xf>
    <xf numFmtId="14" fontId="1" fillId="7" borderId="1" xfId="0" applyNumberFormat="1" applyFont="1" applyFill="1" applyBorder="1" applyAlignment="1">
      <alignment horizontal="center" vertical="center" wrapText="1"/>
    </xf>
    <xf numFmtId="14" fontId="1" fillId="12" borderId="1" xfId="0" applyNumberFormat="1"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14" fontId="1" fillId="9" borderId="1" xfId="0" applyNumberFormat="1"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3" borderId="1" xfId="0" applyFont="1" applyFill="1" applyBorder="1" applyAlignment="1">
      <alignment horizontal="center"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7" fillId="12" borderId="2"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6" borderId="1" xfId="0" applyFont="1" applyFill="1" applyBorder="1" applyAlignment="1">
      <alignment horizontal="center" vertical="center"/>
    </xf>
    <xf numFmtId="0" fontId="1" fillId="8" borderId="5"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2" xfId="0" applyFont="1" applyFill="1" applyBorder="1" applyAlignment="1">
      <alignment horizontal="center" vertical="center"/>
    </xf>
    <xf numFmtId="0" fontId="1" fillId="8" borderId="3" xfId="0" applyFont="1" applyFill="1" applyBorder="1" applyAlignment="1">
      <alignment horizontal="center" vertical="center"/>
    </xf>
    <xf numFmtId="0" fontId="1" fillId="8" borderId="4" xfId="0" applyFont="1" applyFill="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توزيع عدد إجراءات القبض ومنع السفر والدخول، في مطارات مصر، منذ 11 فبراير 2011 حتى 20 فبراير 2016،</a:t>
            </a:r>
            <a:r>
              <a:rPr lang="ar-EG" sz="2000" b="0" baseline="0">
                <a:solidFill>
                  <a:schemeClr val="bg1"/>
                </a:solidFill>
                <a:latin typeface="Arabic Typesetting" panose="03020402040406030203" pitchFamily="66" charset="-78"/>
                <a:cs typeface="Arabic Typesetting" panose="03020402040406030203" pitchFamily="66" charset="-78"/>
              </a:rPr>
              <a:t> </a:t>
            </a:r>
            <a:r>
              <a:rPr lang="ar-EG" sz="2000" b="0">
                <a:solidFill>
                  <a:schemeClr val="bg1"/>
                </a:solidFill>
                <a:latin typeface="Arabic Typesetting" panose="03020402040406030203" pitchFamily="66" charset="-78"/>
                <a:cs typeface="Arabic Typesetting" panose="03020402040406030203" pitchFamily="66" charset="-78"/>
              </a:rPr>
              <a:t>على خلفية النشاط بالمجال العام</a:t>
            </a:r>
            <a:r>
              <a:rPr lang="ar-EG" sz="2000" b="0" baseline="0">
                <a:solidFill>
                  <a:schemeClr val="bg1"/>
                </a:solidFill>
                <a:latin typeface="Arabic Typesetting" panose="03020402040406030203" pitchFamily="66" charset="-78"/>
                <a:cs typeface="Arabic Typesetting" panose="03020402040406030203" pitchFamily="66" charset="-78"/>
              </a:rPr>
              <a:t>، </a:t>
            </a:r>
            <a:r>
              <a:rPr lang="ar-EG" sz="2000" b="0">
                <a:solidFill>
                  <a:schemeClr val="bg1"/>
                </a:solidFill>
                <a:latin typeface="Arabic Typesetting" panose="03020402040406030203" pitchFamily="66" charset="-78"/>
                <a:cs typeface="Arabic Typesetting" panose="03020402040406030203" pitchFamily="66" charset="-78"/>
              </a:rPr>
              <a:t>وفقاً</a:t>
            </a:r>
            <a:r>
              <a:rPr lang="ar-EG" sz="2000" b="0" baseline="0">
                <a:solidFill>
                  <a:schemeClr val="bg1"/>
                </a:solidFill>
                <a:latin typeface="Arabic Typesetting" panose="03020402040406030203" pitchFamily="66" charset="-78"/>
                <a:cs typeface="Arabic Typesetting" panose="03020402040406030203" pitchFamily="66" charset="-78"/>
              </a:rPr>
              <a:t> لنوع الإجراء</a:t>
            </a:r>
          </a:p>
        </c:rich>
      </c:tx>
      <c:layout>
        <c:manualLayout>
          <c:xMode val="edge"/>
          <c:yMode val="edge"/>
          <c:x val="9.322884280126259E-2"/>
          <c:y val="2.7437383416762436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barChart>
        <c:barDir val="bar"/>
        <c:grouping val="clustered"/>
        <c:varyColors val="1"/>
        <c:ser>
          <c:idx val="0"/>
          <c:order val="0"/>
          <c:invertIfNegative val="0"/>
          <c:dPt>
            <c:idx val="0"/>
            <c:invertIfNegative val="0"/>
            <c:bubble3D val="0"/>
            <c:extLst>
              <c:ext xmlns:c16="http://schemas.microsoft.com/office/drawing/2014/chart" uri="{C3380CC4-5D6E-409C-BE32-E72D297353CC}">
                <c16:uniqueId val="{00000000-EA8A-48C9-B986-0CEE8B14D056}"/>
              </c:ext>
            </c:extLst>
          </c:dPt>
          <c:dPt>
            <c:idx val="1"/>
            <c:invertIfNegative val="0"/>
            <c:bubble3D val="0"/>
            <c:extLst>
              <c:ext xmlns:c16="http://schemas.microsoft.com/office/drawing/2014/chart" uri="{C3380CC4-5D6E-409C-BE32-E72D297353CC}">
                <c16:uniqueId val="{00000001-EA8A-48C9-B986-0CEE8B14D056}"/>
              </c:ext>
            </c:extLst>
          </c:dPt>
          <c:dPt>
            <c:idx val="2"/>
            <c:invertIfNegative val="0"/>
            <c:bubble3D val="0"/>
            <c:extLst>
              <c:ext xmlns:c16="http://schemas.microsoft.com/office/drawing/2014/chart" uri="{C3380CC4-5D6E-409C-BE32-E72D297353CC}">
                <c16:uniqueId val="{00000002-EA8A-48C9-B986-0CEE8B14D056}"/>
              </c:ext>
            </c:extLst>
          </c:dPt>
          <c:dPt>
            <c:idx val="3"/>
            <c:invertIfNegative val="0"/>
            <c:bubble3D val="0"/>
            <c:extLst>
              <c:ext xmlns:c16="http://schemas.microsoft.com/office/drawing/2014/chart" uri="{C3380CC4-5D6E-409C-BE32-E72D297353CC}">
                <c16:uniqueId val="{00000003-EA8A-48C9-B986-0CEE8B14D056}"/>
              </c:ext>
            </c:extLst>
          </c:dPt>
          <c:dPt>
            <c:idx val="4"/>
            <c:invertIfNegative val="0"/>
            <c:bubble3D val="0"/>
            <c:extLst>
              <c:ext xmlns:c16="http://schemas.microsoft.com/office/drawing/2014/chart" uri="{C3380CC4-5D6E-409C-BE32-E72D297353CC}">
                <c16:uniqueId val="{00000004-EA8A-48C9-B986-0CEE8B14D056}"/>
              </c:ext>
            </c:extLst>
          </c:dPt>
          <c:dPt>
            <c:idx val="5"/>
            <c:invertIfNegative val="0"/>
            <c:bubble3D val="0"/>
            <c:extLst>
              <c:ext xmlns:c16="http://schemas.microsoft.com/office/drawing/2014/chart" uri="{C3380CC4-5D6E-409C-BE32-E72D297353CC}">
                <c16:uniqueId val="{00000005-EA8A-48C9-B986-0CEE8B14D056}"/>
              </c:ext>
            </c:extLst>
          </c:dPt>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إحصاءات!$AC$9:$AC$16</c:f>
              <c:strCache>
                <c:ptCount val="8"/>
                <c:pt idx="0">
                  <c:v>إجراء منع سفر على ذمة قضية مع الضبط</c:v>
                </c:pt>
                <c:pt idx="1">
                  <c:v>إجراء منع سفر على ذمة قضية دون ضبط</c:v>
                </c:pt>
                <c:pt idx="2">
                  <c:v>إجراء منع سفر فقط</c:v>
                </c:pt>
                <c:pt idx="3">
                  <c:v>إجراء ترقب وصول وقبض على ذمة قضية</c:v>
                </c:pt>
                <c:pt idx="4">
                  <c:v>إجراء منع دخول فقط</c:v>
                </c:pt>
                <c:pt idx="6">
                  <c:v>تضييق في الدخول</c:v>
                </c:pt>
                <c:pt idx="7">
                  <c:v>قبض خلال واقعة اتهام</c:v>
                </c:pt>
              </c:strCache>
            </c:strRef>
          </c:cat>
          <c:val>
            <c:numRef>
              <c:f>إحصاءات!$AD$9:$AD$16</c:f>
              <c:numCache>
                <c:formatCode>General</c:formatCode>
                <c:ptCount val="8"/>
                <c:pt idx="0">
                  <c:v>56</c:v>
                </c:pt>
                <c:pt idx="1">
                  <c:v>12</c:v>
                </c:pt>
                <c:pt idx="2">
                  <c:v>120</c:v>
                </c:pt>
                <c:pt idx="3">
                  <c:v>9</c:v>
                </c:pt>
                <c:pt idx="4">
                  <c:v>259</c:v>
                </c:pt>
                <c:pt idx="6">
                  <c:v>83</c:v>
                </c:pt>
                <c:pt idx="7">
                  <c:v>15</c:v>
                </c:pt>
              </c:numCache>
            </c:numRef>
          </c:val>
          <c:extLst>
            <c:ext xmlns:c16="http://schemas.microsoft.com/office/drawing/2014/chart" uri="{C3380CC4-5D6E-409C-BE32-E72D297353CC}">
              <c16:uniqueId val="{00000006-EA8A-48C9-B986-0CEE8B14D056}"/>
            </c:ext>
          </c:extLst>
        </c:ser>
        <c:dLbls>
          <c:showLegendKey val="0"/>
          <c:showVal val="0"/>
          <c:showCatName val="0"/>
          <c:showSerName val="0"/>
          <c:showPercent val="0"/>
          <c:showBubbleSize val="0"/>
        </c:dLbls>
        <c:gapWidth val="100"/>
        <c:axId val="190824176"/>
        <c:axId val="190823616"/>
      </c:barChart>
      <c:valAx>
        <c:axId val="190823616"/>
        <c:scaling>
          <c:orientation val="minMax"/>
        </c:scaling>
        <c:delete val="0"/>
        <c:axPos val="b"/>
        <c:majorGridlines/>
        <c:numFmt formatCode="General" sourceLinked="1"/>
        <c:majorTickMark val="out"/>
        <c:minorTickMark val="none"/>
        <c:tickLblPos val="nextTo"/>
        <c:crossAx val="190824176"/>
        <c:crosses val="autoZero"/>
        <c:crossBetween val="between"/>
      </c:valAx>
      <c:catAx>
        <c:axId val="190824176"/>
        <c:scaling>
          <c:orientation val="minMax"/>
        </c:scaling>
        <c:delete val="0"/>
        <c:axPos val="l"/>
        <c:numFmt formatCode="General" sourceLinked="1"/>
        <c:majorTickMark val="out"/>
        <c:minorTickMark val="none"/>
        <c:tickLblPos val="nextTo"/>
        <c:txPr>
          <a:bodyPr/>
          <a:lstStyle/>
          <a:p>
            <a:pPr>
              <a:defRPr b="1" i="0" baseline="0">
                <a:solidFill>
                  <a:schemeClr val="bg1"/>
                </a:solidFill>
              </a:defRPr>
            </a:pPr>
            <a:endParaRPr lang="ar-EG"/>
          </a:p>
        </c:txPr>
        <c:crossAx val="190823616"/>
        <c:crosses val="autoZero"/>
        <c:auto val="1"/>
        <c:lblAlgn val="ctr"/>
        <c:lblOffset val="100"/>
        <c:noMultiLvlLbl val="0"/>
      </c:catAx>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6</xdr:col>
      <xdr:colOff>38100</xdr:colOff>
      <xdr:row>1</xdr:row>
      <xdr:rowOff>9525</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65651" y="200025"/>
          <a:ext cx="628649" cy="420328"/>
        </a:xfrm>
        <a:prstGeom prst="rect">
          <a:avLst/>
        </a:prstGeom>
      </xdr:spPr>
    </xdr:pic>
    <xdr:clientData/>
  </xdr:oneCellAnchor>
  <xdr:oneCellAnchor>
    <xdr:from>
      <xdr:col>9</xdr:col>
      <xdr:colOff>95250</xdr:colOff>
      <xdr:row>61</xdr:row>
      <xdr:rowOff>180975</xdr:rowOff>
    </xdr:from>
    <xdr:ext cx="628649" cy="420328"/>
    <xdr:pic>
      <xdr:nvPicPr>
        <xdr:cNvPr id="9" name="Picture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546501" y="16087725"/>
          <a:ext cx="628649" cy="420328"/>
        </a:xfrm>
        <a:prstGeom prst="rect">
          <a:avLst/>
        </a:prstGeom>
      </xdr:spPr>
    </xdr:pic>
    <xdr:clientData/>
  </xdr:oneCellAnchor>
  <xdr:oneCellAnchor>
    <xdr:from>
      <xdr:col>9</xdr:col>
      <xdr:colOff>95250</xdr:colOff>
      <xdr:row>74</xdr:row>
      <xdr:rowOff>9525</xdr:rowOff>
    </xdr:from>
    <xdr:ext cx="628649" cy="420328"/>
    <xdr:pic>
      <xdr:nvPicPr>
        <xdr:cNvPr id="13" name="Picture 1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27551" y="18973800"/>
          <a:ext cx="628649" cy="420328"/>
        </a:xfrm>
        <a:prstGeom prst="rect">
          <a:avLst/>
        </a:prstGeom>
      </xdr:spPr>
    </xdr:pic>
    <xdr:clientData/>
  </xdr:oneCellAnchor>
  <xdr:oneCellAnchor>
    <xdr:from>
      <xdr:col>9</xdr:col>
      <xdr:colOff>95250</xdr:colOff>
      <xdr:row>83</xdr:row>
      <xdr:rowOff>0</xdr:rowOff>
    </xdr:from>
    <xdr:ext cx="628649" cy="420328"/>
    <xdr:pic>
      <xdr:nvPicPr>
        <xdr:cNvPr id="15" name="Picture 1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27551" y="21259800"/>
          <a:ext cx="628649" cy="420328"/>
        </a:xfrm>
        <a:prstGeom prst="rect">
          <a:avLst/>
        </a:prstGeom>
      </xdr:spPr>
    </xdr:pic>
    <xdr:clientData/>
  </xdr:oneCellAnchor>
  <xdr:oneCellAnchor>
    <xdr:from>
      <xdr:col>11</xdr:col>
      <xdr:colOff>457200</xdr:colOff>
      <xdr:row>137</xdr:row>
      <xdr:rowOff>9525</xdr:rowOff>
    </xdr:from>
    <xdr:ext cx="628649" cy="420328"/>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7260376" y="33889950"/>
          <a:ext cx="628649" cy="420328"/>
        </a:xfrm>
        <a:prstGeom prst="rect">
          <a:avLst/>
        </a:prstGeom>
      </xdr:spPr>
    </xdr:pic>
    <xdr:clientData/>
  </xdr:oneCellAnchor>
  <xdr:oneCellAnchor>
    <xdr:from>
      <xdr:col>4</xdr:col>
      <xdr:colOff>381000</xdr:colOff>
      <xdr:row>112</xdr:row>
      <xdr:rowOff>0</xdr:rowOff>
    </xdr:from>
    <xdr:ext cx="628649" cy="420328"/>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6175776" y="28527375"/>
          <a:ext cx="628649" cy="420328"/>
        </a:xfrm>
        <a:prstGeom prst="rect">
          <a:avLst/>
        </a:prstGeom>
      </xdr:spPr>
    </xdr:pic>
    <xdr:clientData/>
  </xdr:oneCellAnchor>
  <xdr:oneCellAnchor>
    <xdr:from>
      <xdr:col>8</xdr:col>
      <xdr:colOff>219075</xdr:colOff>
      <xdr:row>93</xdr:row>
      <xdr:rowOff>9525</xdr:rowOff>
    </xdr:from>
    <xdr:ext cx="628649" cy="420328"/>
    <xdr:pic>
      <xdr:nvPicPr>
        <xdr:cNvPr id="61" name="Picture 6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070501" y="23755350"/>
          <a:ext cx="628649" cy="420328"/>
        </a:xfrm>
        <a:prstGeom prst="rect">
          <a:avLst/>
        </a:prstGeom>
      </xdr:spPr>
    </xdr:pic>
    <xdr:clientData/>
  </xdr:oneCellAnchor>
  <xdr:oneCellAnchor>
    <xdr:from>
      <xdr:col>8</xdr:col>
      <xdr:colOff>219075</xdr:colOff>
      <xdr:row>102</xdr:row>
      <xdr:rowOff>0</xdr:rowOff>
    </xdr:from>
    <xdr:ext cx="628649" cy="420328"/>
    <xdr:pic>
      <xdr:nvPicPr>
        <xdr:cNvPr id="65" name="Picture 6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070501" y="26041350"/>
          <a:ext cx="628649" cy="420328"/>
        </a:xfrm>
        <a:prstGeom prst="rect">
          <a:avLst/>
        </a:prstGeom>
      </xdr:spPr>
    </xdr:pic>
    <xdr:clientData/>
  </xdr:oneCellAnchor>
  <xdr:oneCellAnchor>
    <xdr:from>
      <xdr:col>6</xdr:col>
      <xdr:colOff>38100</xdr:colOff>
      <xdr:row>14</xdr:row>
      <xdr:rowOff>9525</xdr:rowOff>
    </xdr:from>
    <xdr:ext cx="628649" cy="420328"/>
    <xdr:pic>
      <xdr:nvPicPr>
        <xdr:cNvPr id="74" name="Picture 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65651" y="200025"/>
          <a:ext cx="628649" cy="420328"/>
        </a:xfrm>
        <a:prstGeom prst="rect">
          <a:avLst/>
        </a:prstGeom>
      </xdr:spPr>
    </xdr:pic>
    <xdr:clientData/>
  </xdr:oneCellAnchor>
  <xdr:oneCellAnchor>
    <xdr:from>
      <xdr:col>6</xdr:col>
      <xdr:colOff>38100</xdr:colOff>
      <xdr:row>26</xdr:row>
      <xdr:rowOff>9525</xdr:rowOff>
    </xdr:from>
    <xdr:ext cx="628649" cy="420328"/>
    <xdr:pic>
      <xdr:nvPicPr>
        <xdr:cNvPr id="75" name="Picture 7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65651" y="3067050"/>
          <a:ext cx="628649" cy="420328"/>
        </a:xfrm>
        <a:prstGeom prst="rect">
          <a:avLst/>
        </a:prstGeom>
      </xdr:spPr>
    </xdr:pic>
    <xdr:clientData/>
  </xdr:oneCellAnchor>
  <xdr:oneCellAnchor>
    <xdr:from>
      <xdr:col>6</xdr:col>
      <xdr:colOff>38100</xdr:colOff>
      <xdr:row>36</xdr:row>
      <xdr:rowOff>9525</xdr:rowOff>
    </xdr:from>
    <xdr:ext cx="628649" cy="420328"/>
    <xdr:pic>
      <xdr:nvPicPr>
        <xdr:cNvPr id="76" name="Picture 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65651" y="3067050"/>
          <a:ext cx="628649" cy="420328"/>
        </a:xfrm>
        <a:prstGeom prst="rect">
          <a:avLst/>
        </a:prstGeom>
      </xdr:spPr>
    </xdr:pic>
    <xdr:clientData/>
  </xdr:oneCellAnchor>
  <xdr:oneCellAnchor>
    <xdr:from>
      <xdr:col>6</xdr:col>
      <xdr:colOff>38100</xdr:colOff>
      <xdr:row>45</xdr:row>
      <xdr:rowOff>9525</xdr:rowOff>
    </xdr:from>
    <xdr:ext cx="628649" cy="420328"/>
    <xdr:pic>
      <xdr:nvPicPr>
        <xdr:cNvPr id="77" name="Picture 7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65651" y="8039100"/>
          <a:ext cx="628649" cy="420328"/>
        </a:xfrm>
        <a:prstGeom prst="rect">
          <a:avLst/>
        </a:prstGeom>
      </xdr:spPr>
    </xdr:pic>
    <xdr:clientData/>
  </xdr:oneCellAnchor>
  <xdr:oneCellAnchor>
    <xdr:from>
      <xdr:col>6</xdr:col>
      <xdr:colOff>238125</xdr:colOff>
      <xdr:row>54</xdr:row>
      <xdr:rowOff>19050</xdr:rowOff>
    </xdr:from>
    <xdr:ext cx="628649" cy="420328"/>
    <xdr:pic>
      <xdr:nvPicPr>
        <xdr:cNvPr id="78" name="Picture 7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908451" y="15535275"/>
          <a:ext cx="628649" cy="420328"/>
        </a:xfrm>
        <a:prstGeom prst="rect">
          <a:avLst/>
        </a:prstGeom>
      </xdr:spPr>
    </xdr:pic>
    <xdr:clientData/>
  </xdr:oneCellAnchor>
  <xdr:oneCellAnchor>
    <xdr:from>
      <xdr:col>6</xdr:col>
      <xdr:colOff>38100</xdr:colOff>
      <xdr:row>45</xdr:row>
      <xdr:rowOff>9525</xdr:rowOff>
    </xdr:from>
    <xdr:ext cx="628649" cy="420328"/>
    <xdr:pic>
      <xdr:nvPicPr>
        <xdr:cNvPr id="80" name="Picture 7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899551" y="12249150"/>
          <a:ext cx="628649" cy="420328"/>
        </a:xfrm>
        <a:prstGeom prst="rect">
          <a:avLst/>
        </a:prstGeom>
      </xdr:spPr>
    </xdr:pic>
    <xdr:clientData/>
  </xdr:oneCellAnchor>
  <xdr:oneCellAnchor>
    <xdr:from>
      <xdr:col>6</xdr:col>
      <xdr:colOff>38100</xdr:colOff>
      <xdr:row>26</xdr:row>
      <xdr:rowOff>9525</xdr:rowOff>
    </xdr:from>
    <xdr:ext cx="628649" cy="420328"/>
    <xdr:pic>
      <xdr:nvPicPr>
        <xdr:cNvPr id="81" name="Picture 8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899551" y="12249150"/>
          <a:ext cx="628649" cy="420328"/>
        </a:xfrm>
        <a:prstGeom prst="rect">
          <a:avLst/>
        </a:prstGeom>
      </xdr:spPr>
    </xdr:pic>
    <xdr:clientData/>
  </xdr:oneCellAnchor>
  <xdr:oneCellAnchor>
    <xdr:from>
      <xdr:col>6</xdr:col>
      <xdr:colOff>38100</xdr:colOff>
      <xdr:row>36</xdr:row>
      <xdr:rowOff>9525</xdr:rowOff>
    </xdr:from>
    <xdr:ext cx="628649" cy="420328"/>
    <xdr:pic>
      <xdr:nvPicPr>
        <xdr:cNvPr id="82" name="Picture 8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899551" y="12249150"/>
          <a:ext cx="628649" cy="420328"/>
        </a:xfrm>
        <a:prstGeom prst="rect">
          <a:avLst/>
        </a:prstGeom>
      </xdr:spPr>
    </xdr:pic>
    <xdr:clientData/>
  </xdr:oneCellAnchor>
  <xdr:oneCellAnchor>
    <xdr:from>
      <xdr:col>6</xdr:col>
      <xdr:colOff>38100</xdr:colOff>
      <xdr:row>14</xdr:row>
      <xdr:rowOff>9525</xdr:rowOff>
    </xdr:from>
    <xdr:ext cx="628649" cy="420328"/>
    <xdr:pic>
      <xdr:nvPicPr>
        <xdr:cNvPr id="83" name="Picture 8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899551" y="12249150"/>
          <a:ext cx="628649" cy="420328"/>
        </a:xfrm>
        <a:prstGeom prst="rect">
          <a:avLst/>
        </a:prstGeom>
      </xdr:spPr>
    </xdr:pic>
    <xdr:clientData/>
  </xdr:oneCellAnchor>
  <xdr:oneCellAnchor>
    <xdr:from>
      <xdr:col>6</xdr:col>
      <xdr:colOff>38100</xdr:colOff>
      <xdr:row>1</xdr:row>
      <xdr:rowOff>9525</xdr:rowOff>
    </xdr:from>
    <xdr:ext cx="628649" cy="420328"/>
    <xdr:pic>
      <xdr:nvPicPr>
        <xdr:cNvPr id="84" name="Picture 8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5899551" y="12249150"/>
          <a:ext cx="628649" cy="420328"/>
        </a:xfrm>
        <a:prstGeom prst="rect">
          <a:avLst/>
        </a:prstGeom>
      </xdr:spPr>
    </xdr:pic>
    <xdr:clientData/>
  </xdr:oneCellAnchor>
  <xdr:oneCellAnchor>
    <xdr:from>
      <xdr:col>6</xdr:col>
      <xdr:colOff>209550</xdr:colOff>
      <xdr:row>121</xdr:row>
      <xdr:rowOff>180975</xdr:rowOff>
    </xdr:from>
    <xdr:ext cx="628649" cy="420328"/>
    <xdr:pic>
      <xdr:nvPicPr>
        <xdr:cNvPr id="85" name="Picture 8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4146951" y="30622875"/>
          <a:ext cx="628649" cy="420328"/>
        </a:xfrm>
        <a:prstGeom prst="rect">
          <a:avLst/>
        </a:prstGeom>
      </xdr:spPr>
    </xdr:pic>
    <xdr:clientData/>
  </xdr:oneCellAnchor>
  <xdr:twoCellAnchor>
    <xdr:from>
      <xdr:col>15</xdr:col>
      <xdr:colOff>152400</xdr:colOff>
      <xdr:row>0</xdr:row>
      <xdr:rowOff>133350</xdr:rowOff>
    </xdr:from>
    <xdr:to>
      <xdr:col>27</xdr:col>
      <xdr:colOff>152398</xdr:colOff>
      <xdr:row>19</xdr:row>
      <xdr:rowOff>57150</xdr:rowOff>
    </xdr:to>
    <xdr:graphicFrame macro="">
      <xdr:nvGraphicFramePr>
        <xdr:cNvPr id="87" name="Chart 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19050</xdr:colOff>
      <xdr:row>12</xdr:row>
      <xdr:rowOff>28575</xdr:rowOff>
    </xdr:from>
    <xdr:to>
      <xdr:col>6</xdr:col>
      <xdr:colOff>857250</xdr:colOff>
      <xdr:row>13</xdr:row>
      <xdr:rowOff>133350</xdr:rowOff>
    </xdr:to>
    <xdr:pic>
      <xdr:nvPicPr>
        <xdr:cNvPr id="3" name="Picture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61250" y="4105275"/>
          <a:ext cx="838200" cy="295275"/>
        </a:xfrm>
        <a:prstGeom prst="rect">
          <a:avLst/>
        </a:prstGeom>
      </xdr:spPr>
    </xdr:pic>
    <xdr:clientData/>
  </xdr:twoCellAnchor>
  <xdr:twoCellAnchor editAs="oneCell">
    <xdr:from>
      <xdr:col>6</xdr:col>
      <xdr:colOff>19050</xdr:colOff>
      <xdr:row>24</xdr:row>
      <xdr:rowOff>38100</xdr:rowOff>
    </xdr:from>
    <xdr:to>
      <xdr:col>6</xdr:col>
      <xdr:colOff>857250</xdr:colOff>
      <xdr:row>25</xdr:row>
      <xdr:rowOff>142875</xdr:rowOff>
    </xdr:to>
    <xdr:pic>
      <xdr:nvPicPr>
        <xdr:cNvPr id="23" name="Picture 2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61250" y="6791325"/>
          <a:ext cx="838200" cy="295275"/>
        </a:xfrm>
        <a:prstGeom prst="rect">
          <a:avLst/>
        </a:prstGeom>
      </xdr:spPr>
    </xdr:pic>
    <xdr:clientData/>
  </xdr:twoCellAnchor>
  <xdr:twoCellAnchor editAs="oneCell">
    <xdr:from>
      <xdr:col>6</xdr:col>
      <xdr:colOff>28575</xdr:colOff>
      <xdr:row>34</xdr:row>
      <xdr:rowOff>28575</xdr:rowOff>
    </xdr:from>
    <xdr:to>
      <xdr:col>6</xdr:col>
      <xdr:colOff>866775</xdr:colOff>
      <xdr:row>35</xdr:row>
      <xdr:rowOff>133350</xdr:rowOff>
    </xdr:to>
    <xdr:pic>
      <xdr:nvPicPr>
        <xdr:cNvPr id="24" name="Picture 2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51725" y="9077325"/>
          <a:ext cx="838200" cy="295275"/>
        </a:xfrm>
        <a:prstGeom prst="rect">
          <a:avLst/>
        </a:prstGeom>
      </xdr:spPr>
    </xdr:pic>
    <xdr:clientData/>
  </xdr:twoCellAnchor>
  <xdr:twoCellAnchor editAs="oneCell">
    <xdr:from>
      <xdr:col>6</xdr:col>
      <xdr:colOff>19050</xdr:colOff>
      <xdr:row>43</xdr:row>
      <xdr:rowOff>28575</xdr:rowOff>
    </xdr:from>
    <xdr:to>
      <xdr:col>6</xdr:col>
      <xdr:colOff>857250</xdr:colOff>
      <xdr:row>44</xdr:row>
      <xdr:rowOff>133350</xdr:rowOff>
    </xdr:to>
    <xdr:pic>
      <xdr:nvPicPr>
        <xdr:cNvPr id="25" name="Picture 2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61250" y="11182350"/>
          <a:ext cx="838200" cy="295275"/>
        </a:xfrm>
        <a:prstGeom prst="rect">
          <a:avLst/>
        </a:prstGeom>
      </xdr:spPr>
    </xdr:pic>
    <xdr:clientData/>
  </xdr:twoCellAnchor>
  <xdr:twoCellAnchor editAs="oneCell">
    <xdr:from>
      <xdr:col>6</xdr:col>
      <xdr:colOff>19050</xdr:colOff>
      <xdr:row>52</xdr:row>
      <xdr:rowOff>28575</xdr:rowOff>
    </xdr:from>
    <xdr:to>
      <xdr:col>6</xdr:col>
      <xdr:colOff>857250</xdr:colOff>
      <xdr:row>53</xdr:row>
      <xdr:rowOff>133350</xdr:rowOff>
    </xdr:to>
    <xdr:pic>
      <xdr:nvPicPr>
        <xdr:cNvPr id="27" name="Picture 2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61250" y="13668375"/>
          <a:ext cx="838200" cy="295275"/>
        </a:xfrm>
        <a:prstGeom prst="rect">
          <a:avLst/>
        </a:prstGeom>
      </xdr:spPr>
    </xdr:pic>
    <xdr:clientData/>
  </xdr:twoCellAnchor>
  <xdr:twoCellAnchor editAs="oneCell">
    <xdr:from>
      <xdr:col>6</xdr:col>
      <xdr:colOff>28575</xdr:colOff>
      <xdr:row>60</xdr:row>
      <xdr:rowOff>28575</xdr:rowOff>
    </xdr:from>
    <xdr:to>
      <xdr:col>6</xdr:col>
      <xdr:colOff>866775</xdr:colOff>
      <xdr:row>61</xdr:row>
      <xdr:rowOff>133350</xdr:rowOff>
    </xdr:to>
    <xdr:pic>
      <xdr:nvPicPr>
        <xdr:cNvPr id="28" name="Picture 2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4251725" y="15582900"/>
          <a:ext cx="838200" cy="295275"/>
        </a:xfrm>
        <a:prstGeom prst="rect">
          <a:avLst/>
        </a:prstGeom>
      </xdr:spPr>
    </xdr:pic>
    <xdr:clientData/>
  </xdr:twoCellAnchor>
  <xdr:twoCellAnchor editAs="oneCell">
    <xdr:from>
      <xdr:col>9</xdr:col>
      <xdr:colOff>47625</xdr:colOff>
      <xdr:row>72</xdr:row>
      <xdr:rowOff>28575</xdr:rowOff>
    </xdr:from>
    <xdr:to>
      <xdr:col>10</xdr:col>
      <xdr:colOff>133350</xdr:colOff>
      <xdr:row>73</xdr:row>
      <xdr:rowOff>133350</xdr:rowOff>
    </xdr:to>
    <xdr:pic>
      <xdr:nvPicPr>
        <xdr:cNvPr id="29" name="Picture 2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0375050" y="18611850"/>
          <a:ext cx="847725" cy="295275"/>
        </a:xfrm>
        <a:prstGeom prst="rect">
          <a:avLst/>
        </a:prstGeom>
      </xdr:spPr>
    </xdr:pic>
    <xdr:clientData/>
  </xdr:twoCellAnchor>
  <xdr:twoCellAnchor editAs="oneCell">
    <xdr:from>
      <xdr:col>9</xdr:col>
      <xdr:colOff>38100</xdr:colOff>
      <xdr:row>81</xdr:row>
      <xdr:rowOff>38100</xdr:rowOff>
    </xdr:from>
    <xdr:to>
      <xdr:col>10</xdr:col>
      <xdr:colOff>123825</xdr:colOff>
      <xdr:row>82</xdr:row>
      <xdr:rowOff>142875</xdr:rowOff>
    </xdr:to>
    <xdr:pic>
      <xdr:nvPicPr>
        <xdr:cNvPr id="30" name="Picture 2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1165625" y="20916900"/>
          <a:ext cx="847725" cy="295275"/>
        </a:xfrm>
        <a:prstGeom prst="rect">
          <a:avLst/>
        </a:prstGeom>
      </xdr:spPr>
    </xdr:pic>
    <xdr:clientData/>
  </xdr:twoCellAnchor>
  <xdr:twoCellAnchor editAs="oneCell">
    <xdr:from>
      <xdr:col>9</xdr:col>
      <xdr:colOff>47625</xdr:colOff>
      <xdr:row>91</xdr:row>
      <xdr:rowOff>28575</xdr:rowOff>
    </xdr:from>
    <xdr:to>
      <xdr:col>10</xdr:col>
      <xdr:colOff>133350</xdr:colOff>
      <xdr:row>92</xdr:row>
      <xdr:rowOff>133350</xdr:rowOff>
    </xdr:to>
    <xdr:pic>
      <xdr:nvPicPr>
        <xdr:cNvPr id="31" name="Picture 3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1156100" y="23393400"/>
          <a:ext cx="847725" cy="295275"/>
        </a:xfrm>
        <a:prstGeom prst="rect">
          <a:avLst/>
        </a:prstGeom>
      </xdr:spPr>
    </xdr:pic>
    <xdr:clientData/>
  </xdr:twoCellAnchor>
  <xdr:twoCellAnchor editAs="oneCell">
    <xdr:from>
      <xdr:col>8</xdr:col>
      <xdr:colOff>161925</xdr:colOff>
      <xdr:row>100</xdr:row>
      <xdr:rowOff>28575</xdr:rowOff>
    </xdr:from>
    <xdr:to>
      <xdr:col>9</xdr:col>
      <xdr:colOff>523875</xdr:colOff>
      <xdr:row>101</xdr:row>
      <xdr:rowOff>133350</xdr:rowOff>
    </xdr:to>
    <xdr:pic>
      <xdr:nvPicPr>
        <xdr:cNvPr id="32" name="Picture 3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1908575" y="25688925"/>
          <a:ext cx="847725" cy="295275"/>
        </a:xfrm>
        <a:prstGeom prst="rect">
          <a:avLst/>
        </a:prstGeom>
      </xdr:spPr>
    </xdr:pic>
    <xdr:clientData/>
  </xdr:twoCellAnchor>
  <xdr:twoCellAnchor editAs="oneCell">
    <xdr:from>
      <xdr:col>8</xdr:col>
      <xdr:colOff>171450</xdr:colOff>
      <xdr:row>110</xdr:row>
      <xdr:rowOff>38100</xdr:rowOff>
    </xdr:from>
    <xdr:to>
      <xdr:col>9</xdr:col>
      <xdr:colOff>533400</xdr:colOff>
      <xdr:row>111</xdr:row>
      <xdr:rowOff>142875</xdr:rowOff>
    </xdr:to>
    <xdr:pic>
      <xdr:nvPicPr>
        <xdr:cNvPr id="33" name="Picture 3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2051450" y="28184475"/>
          <a:ext cx="847725" cy="295275"/>
        </a:xfrm>
        <a:prstGeom prst="rect">
          <a:avLst/>
        </a:prstGeom>
      </xdr:spPr>
    </xdr:pic>
    <xdr:clientData/>
  </xdr:twoCellAnchor>
  <xdr:twoCellAnchor editAs="oneCell">
    <xdr:from>
      <xdr:col>4</xdr:col>
      <xdr:colOff>304800</xdr:colOff>
      <xdr:row>120</xdr:row>
      <xdr:rowOff>38100</xdr:rowOff>
    </xdr:from>
    <xdr:to>
      <xdr:col>5</xdr:col>
      <xdr:colOff>333375</xdr:colOff>
      <xdr:row>121</xdr:row>
      <xdr:rowOff>142875</xdr:rowOff>
    </xdr:to>
    <xdr:pic>
      <xdr:nvPicPr>
        <xdr:cNvPr id="34" name="Picture 3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6032900" y="30289500"/>
          <a:ext cx="847725" cy="295275"/>
        </a:xfrm>
        <a:prstGeom prst="rect">
          <a:avLst/>
        </a:prstGeom>
      </xdr:spPr>
    </xdr:pic>
    <xdr:clientData/>
  </xdr:twoCellAnchor>
  <xdr:twoCellAnchor editAs="oneCell">
    <xdr:from>
      <xdr:col>6</xdr:col>
      <xdr:colOff>161925</xdr:colOff>
      <xdr:row>135</xdr:row>
      <xdr:rowOff>28575</xdr:rowOff>
    </xdr:from>
    <xdr:to>
      <xdr:col>7</xdr:col>
      <xdr:colOff>123825</xdr:colOff>
      <xdr:row>136</xdr:row>
      <xdr:rowOff>133350</xdr:rowOff>
    </xdr:to>
    <xdr:pic>
      <xdr:nvPicPr>
        <xdr:cNvPr id="35" name="Picture 3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33975500" y="33528000"/>
          <a:ext cx="847725" cy="295275"/>
        </a:xfrm>
        <a:prstGeom prst="rect">
          <a:avLst/>
        </a:prstGeom>
      </xdr:spPr>
    </xdr:pic>
    <xdr:clientData/>
  </xdr:twoCellAnchor>
  <xdr:twoCellAnchor editAs="oneCell">
    <xdr:from>
      <xdr:col>11</xdr:col>
      <xdr:colOff>504825</xdr:colOff>
      <xdr:row>153</xdr:row>
      <xdr:rowOff>47625</xdr:rowOff>
    </xdr:from>
    <xdr:to>
      <xdr:col>13</xdr:col>
      <xdr:colOff>238125</xdr:colOff>
      <xdr:row>154</xdr:row>
      <xdr:rowOff>152400</xdr:rowOff>
    </xdr:to>
    <xdr:pic>
      <xdr:nvPicPr>
        <xdr:cNvPr id="36" name="Picture 3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7107975" y="40024050"/>
          <a:ext cx="847725" cy="295275"/>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0.83179</cdr:x>
      <cdr:y>0.84355</cdr:y>
    </cdr:from>
    <cdr:to>
      <cdr:x>0.98124</cdr:x>
      <cdr:y>0.98802</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6845311" y="4668250"/>
          <a:ext cx="1229914" cy="799500"/>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57"/>
  <sheetViews>
    <sheetView rightToLeft="1" tabSelected="1" workbookViewId="0">
      <pane ySplit="2" topLeftCell="A3" activePane="bottomLeft" state="frozen"/>
      <selection pane="bottomLeft" activeCell="A7" sqref="A7"/>
    </sheetView>
  </sheetViews>
  <sheetFormatPr defaultRowHeight="22.5" customHeight="1" x14ac:dyDescent="0.2"/>
  <cols>
    <col min="1" max="1" width="3.5" style="10" customWidth="1"/>
    <col min="2" max="2" width="6.5" style="11" customWidth="1"/>
    <col min="3" max="3" width="8.75" style="35" customWidth="1"/>
    <col min="4" max="4" width="0.875" style="36" customWidth="1"/>
    <col min="5" max="5" width="21.5" style="35" customWidth="1"/>
    <col min="6" max="6" width="4.875" style="7" customWidth="1"/>
    <col min="7" max="7" width="4" style="7" customWidth="1"/>
    <col min="8" max="8" width="7" style="7" customWidth="1"/>
    <col min="9" max="9" width="11.75" style="7" customWidth="1"/>
    <col min="10" max="10" width="9.375" style="7" customWidth="1"/>
    <col min="11" max="11" width="8" style="7" customWidth="1"/>
    <col min="12" max="12" width="8.5" style="7" customWidth="1"/>
    <col min="13" max="13" width="5.375" style="1" customWidth="1"/>
    <col min="14" max="14" width="11.125" style="1" customWidth="1"/>
    <col min="15" max="15" width="12.625" style="1" customWidth="1"/>
    <col min="16" max="16" width="10.625" style="3" customWidth="1"/>
    <col min="17" max="17" width="3.625" style="3" customWidth="1"/>
    <col min="18" max="18" width="7" style="3" customWidth="1"/>
    <col min="19" max="19" width="3.75" style="3" customWidth="1"/>
    <col min="20" max="20" width="4.875" style="3" customWidth="1"/>
    <col min="21" max="21" width="0.875" style="40" customWidth="1"/>
    <col min="22" max="22" width="12.625" style="3" customWidth="1"/>
    <col min="23" max="23" width="6.75" style="3" customWidth="1"/>
    <col min="24" max="24" width="6.875" style="2" customWidth="1"/>
    <col min="25" max="25" width="15.125" style="4" customWidth="1"/>
    <col min="26" max="26" width="17.5" style="4" customWidth="1"/>
    <col min="27" max="27" width="22.125" style="22" customWidth="1"/>
    <col min="28" max="28" width="24.625" style="4" customWidth="1"/>
    <col min="29" max="29" width="9.125" style="4" customWidth="1"/>
    <col min="30" max="30" width="20.5" style="1" customWidth="1"/>
    <col min="31" max="31" width="24.375" style="1" customWidth="1"/>
    <col min="32" max="42" width="5.75" style="1" customWidth="1"/>
    <col min="43" max="16384" width="9" style="5"/>
  </cols>
  <sheetData>
    <row r="1" spans="1:42" s="17" customFormat="1" ht="11.25" customHeight="1" x14ac:dyDescent="0.2">
      <c r="A1" s="51" t="s">
        <v>0</v>
      </c>
      <c r="B1" s="53" t="s">
        <v>1552</v>
      </c>
      <c r="C1" s="54"/>
      <c r="D1" s="54"/>
      <c r="E1" s="54"/>
      <c r="F1" s="54"/>
      <c r="G1" s="54"/>
      <c r="H1" s="54"/>
      <c r="I1" s="54"/>
      <c r="J1" s="54"/>
      <c r="K1" s="54"/>
      <c r="L1" s="54"/>
      <c r="M1" s="54"/>
      <c r="N1" s="54"/>
      <c r="O1" s="55"/>
      <c r="P1" s="53" t="s">
        <v>16</v>
      </c>
      <c r="Q1" s="54"/>
      <c r="R1" s="54"/>
      <c r="S1" s="54"/>
      <c r="T1" s="54"/>
      <c r="U1" s="54"/>
      <c r="V1" s="54"/>
      <c r="W1" s="55"/>
      <c r="X1" s="56" t="s">
        <v>360</v>
      </c>
      <c r="Y1" s="57"/>
      <c r="Z1" s="57"/>
      <c r="AA1" s="57"/>
      <c r="AB1" s="57"/>
      <c r="AC1" s="58"/>
      <c r="AD1" s="51" t="s">
        <v>17</v>
      </c>
      <c r="AE1" s="51" t="s">
        <v>219</v>
      </c>
      <c r="AF1" s="53" t="s">
        <v>6</v>
      </c>
      <c r="AG1" s="54"/>
      <c r="AH1" s="54"/>
      <c r="AI1" s="54"/>
      <c r="AJ1" s="54"/>
      <c r="AK1" s="54"/>
      <c r="AL1" s="54"/>
      <c r="AM1" s="54"/>
      <c r="AN1" s="54"/>
      <c r="AO1" s="54"/>
      <c r="AP1" s="55"/>
    </row>
    <row r="2" spans="1:42" s="17" customFormat="1" ht="22.5" customHeight="1" x14ac:dyDescent="0.2">
      <c r="A2" s="52"/>
      <c r="B2" s="16" t="s">
        <v>1793</v>
      </c>
      <c r="C2" s="18" t="s">
        <v>1551</v>
      </c>
      <c r="D2" s="36"/>
      <c r="E2" s="18" t="s">
        <v>53</v>
      </c>
      <c r="F2" s="17" t="s">
        <v>5</v>
      </c>
      <c r="G2" s="17" t="s">
        <v>19</v>
      </c>
      <c r="H2" s="17" t="s">
        <v>381</v>
      </c>
      <c r="I2" s="17" t="s">
        <v>380</v>
      </c>
      <c r="J2" s="17" t="s">
        <v>191</v>
      </c>
      <c r="K2" s="17" t="s">
        <v>1</v>
      </c>
      <c r="L2" s="17" t="s">
        <v>176</v>
      </c>
      <c r="M2" s="17" t="s">
        <v>506</v>
      </c>
      <c r="N2" s="17" t="s">
        <v>328</v>
      </c>
      <c r="O2" s="17" t="s">
        <v>327</v>
      </c>
      <c r="P2" s="17" t="s">
        <v>2</v>
      </c>
      <c r="Q2" s="17" t="s">
        <v>3</v>
      </c>
      <c r="R2" s="17" t="s">
        <v>23</v>
      </c>
      <c r="S2" s="17" t="s">
        <v>24</v>
      </c>
      <c r="T2" s="17" t="s">
        <v>4</v>
      </c>
      <c r="U2" s="39"/>
      <c r="V2" s="17" t="s">
        <v>21</v>
      </c>
      <c r="W2" s="17" t="s">
        <v>61</v>
      </c>
      <c r="X2" s="18" t="s">
        <v>150</v>
      </c>
      <c r="Y2" s="19" t="s">
        <v>152</v>
      </c>
      <c r="Z2" s="19" t="s">
        <v>153</v>
      </c>
      <c r="AA2" s="21" t="s">
        <v>1776</v>
      </c>
      <c r="AB2" s="19" t="s">
        <v>18</v>
      </c>
      <c r="AC2" s="20" t="s">
        <v>149</v>
      </c>
      <c r="AD2" s="52"/>
      <c r="AE2" s="52"/>
      <c r="AF2" s="17" t="s">
        <v>7</v>
      </c>
      <c r="AG2" s="17" t="s">
        <v>8</v>
      </c>
      <c r="AH2" s="17" t="s">
        <v>9</v>
      </c>
      <c r="AI2" s="17" t="s">
        <v>73</v>
      </c>
      <c r="AJ2" s="17" t="s">
        <v>10</v>
      </c>
      <c r="AK2" s="17" t="s">
        <v>11</v>
      </c>
      <c r="AL2" s="17" t="s">
        <v>12</v>
      </c>
      <c r="AM2" s="17" t="s">
        <v>13</v>
      </c>
      <c r="AN2" s="17" t="s">
        <v>14</v>
      </c>
      <c r="AO2" s="17" t="s">
        <v>15</v>
      </c>
      <c r="AP2" s="17" t="s">
        <v>74</v>
      </c>
    </row>
    <row r="3" spans="1:42" ht="22.5" customHeight="1" x14ac:dyDescent="0.2">
      <c r="A3" s="8">
        <v>1</v>
      </c>
      <c r="B3" s="9" t="s">
        <v>502</v>
      </c>
      <c r="C3" s="31">
        <v>40709</v>
      </c>
      <c r="D3" s="36" t="s">
        <v>1794</v>
      </c>
      <c r="E3" s="31" t="s">
        <v>1580</v>
      </c>
      <c r="F3" s="7" t="s">
        <v>95</v>
      </c>
      <c r="G3" s="7" t="s">
        <v>20</v>
      </c>
      <c r="H3" s="7" t="s">
        <v>195</v>
      </c>
      <c r="J3" s="7" t="s">
        <v>695</v>
      </c>
      <c r="K3" s="7" t="s">
        <v>162</v>
      </c>
      <c r="M3" s="1" t="s">
        <v>164</v>
      </c>
      <c r="N3" s="5" t="s">
        <v>536</v>
      </c>
      <c r="O3" s="1" t="s">
        <v>94</v>
      </c>
      <c r="P3" s="3" t="s">
        <v>538</v>
      </c>
      <c r="R3" s="3" t="s">
        <v>538</v>
      </c>
      <c r="S3" s="3" t="s">
        <v>26</v>
      </c>
      <c r="T3" s="3" t="s">
        <v>99</v>
      </c>
      <c r="U3" s="40" t="s">
        <v>99</v>
      </c>
      <c r="V3" s="3" t="s">
        <v>537</v>
      </c>
      <c r="X3" s="2" t="s">
        <v>159</v>
      </c>
      <c r="Y3" s="4" t="s">
        <v>154</v>
      </c>
      <c r="AE3" s="1" t="s">
        <v>535</v>
      </c>
      <c r="AF3" s="1" t="s">
        <v>539</v>
      </c>
      <c r="AM3" s="1" t="s">
        <v>534</v>
      </c>
      <c r="AN3" s="1" t="s">
        <v>1315</v>
      </c>
    </row>
    <row r="4" spans="1:42" ht="22.5" customHeight="1" x14ac:dyDescent="0.2">
      <c r="A4" s="8">
        <v>2</v>
      </c>
      <c r="B4" s="9" t="s">
        <v>502</v>
      </c>
      <c r="C4" s="31">
        <v>40768</v>
      </c>
      <c r="D4" s="36" t="s">
        <v>1795</v>
      </c>
      <c r="E4" s="31" t="s">
        <v>1581</v>
      </c>
      <c r="F4" s="7" t="s">
        <v>95</v>
      </c>
      <c r="G4" s="7" t="s">
        <v>22</v>
      </c>
      <c r="H4" s="7" t="s">
        <v>100</v>
      </c>
      <c r="I4" s="7" t="s">
        <v>221</v>
      </c>
      <c r="J4" s="7" t="s">
        <v>696</v>
      </c>
      <c r="K4" s="7" t="s">
        <v>190</v>
      </c>
      <c r="L4" s="7" t="s">
        <v>180</v>
      </c>
      <c r="M4" s="1" t="s">
        <v>164</v>
      </c>
      <c r="N4" s="5" t="s">
        <v>67</v>
      </c>
      <c r="O4" s="1" t="s">
        <v>419</v>
      </c>
      <c r="P4" s="3" t="s">
        <v>456</v>
      </c>
      <c r="Q4" s="3">
        <v>52</v>
      </c>
      <c r="R4" s="3" t="s">
        <v>455</v>
      </c>
      <c r="S4" s="3" t="s">
        <v>26</v>
      </c>
      <c r="T4" s="3" t="s">
        <v>99</v>
      </c>
      <c r="U4" s="40" t="s">
        <v>99</v>
      </c>
      <c r="X4" s="2" t="s">
        <v>151</v>
      </c>
      <c r="Y4" s="4" t="s">
        <v>359</v>
      </c>
      <c r="Z4" s="4" t="s">
        <v>359</v>
      </c>
      <c r="AB4" s="4" t="s">
        <v>359</v>
      </c>
      <c r="AE4" s="1" t="s">
        <v>458</v>
      </c>
      <c r="AF4" s="5"/>
      <c r="AM4" s="1" t="s">
        <v>457</v>
      </c>
    </row>
    <row r="5" spans="1:42" ht="22.5" customHeight="1" x14ac:dyDescent="0.2">
      <c r="A5" s="8">
        <v>3</v>
      </c>
      <c r="B5" s="9" t="s">
        <v>502</v>
      </c>
      <c r="C5" s="31">
        <v>40779</v>
      </c>
      <c r="D5" s="36" t="s">
        <v>1795</v>
      </c>
      <c r="E5" s="31" t="s">
        <v>1582</v>
      </c>
      <c r="F5" s="7" t="s">
        <v>95</v>
      </c>
      <c r="G5" s="7" t="s">
        <v>20</v>
      </c>
      <c r="H5" s="7" t="s">
        <v>195</v>
      </c>
      <c r="J5" s="7" t="s">
        <v>224</v>
      </c>
      <c r="K5" s="7" t="s">
        <v>190</v>
      </c>
      <c r="L5" s="7" t="s">
        <v>180</v>
      </c>
      <c r="M5" s="1" t="s">
        <v>164</v>
      </c>
      <c r="N5" s="5" t="s">
        <v>483</v>
      </c>
      <c r="O5" s="1" t="s">
        <v>484</v>
      </c>
      <c r="P5" s="3" t="s">
        <v>482</v>
      </c>
      <c r="Q5" s="3">
        <v>64</v>
      </c>
      <c r="R5" s="3" t="s">
        <v>482</v>
      </c>
      <c r="S5" s="3" t="s">
        <v>26</v>
      </c>
      <c r="T5" s="3" t="s">
        <v>99</v>
      </c>
      <c r="U5" s="40" t="s">
        <v>99</v>
      </c>
      <c r="V5" s="3" t="s">
        <v>145</v>
      </c>
      <c r="W5" s="3" t="s">
        <v>355</v>
      </c>
      <c r="X5" s="2" t="s">
        <v>151</v>
      </c>
      <c r="Y5" s="4" t="s">
        <v>359</v>
      </c>
      <c r="Z5" s="4" t="s">
        <v>359</v>
      </c>
      <c r="AB5" s="4" t="s">
        <v>359</v>
      </c>
      <c r="AE5" s="1" t="s">
        <v>477</v>
      </c>
      <c r="AF5" s="5"/>
      <c r="AM5" s="1" t="s">
        <v>459</v>
      </c>
    </row>
    <row r="6" spans="1:42" ht="22.5" customHeight="1" x14ac:dyDescent="0.2">
      <c r="A6" s="8">
        <v>4</v>
      </c>
      <c r="B6" s="9" t="s">
        <v>502</v>
      </c>
      <c r="C6" s="31">
        <v>40791</v>
      </c>
      <c r="D6" s="36" t="s">
        <v>1796</v>
      </c>
      <c r="E6" s="31" t="s">
        <v>1583</v>
      </c>
      <c r="F6" s="7" t="s">
        <v>95</v>
      </c>
      <c r="G6" s="7" t="s">
        <v>20</v>
      </c>
      <c r="H6" s="7" t="s">
        <v>116</v>
      </c>
      <c r="J6" s="7" t="s">
        <v>697</v>
      </c>
      <c r="K6" s="7" t="s">
        <v>102</v>
      </c>
      <c r="L6" s="7" t="s">
        <v>1473</v>
      </c>
      <c r="M6" s="1" t="s">
        <v>165</v>
      </c>
      <c r="N6" s="5" t="s">
        <v>1573</v>
      </c>
      <c r="O6" s="1" t="s">
        <v>972</v>
      </c>
      <c r="P6" s="3" t="s">
        <v>1467</v>
      </c>
      <c r="R6" s="3" t="s">
        <v>1467</v>
      </c>
      <c r="S6" s="3" t="s">
        <v>26</v>
      </c>
      <c r="T6" s="3" t="s">
        <v>1468</v>
      </c>
      <c r="U6" s="40" t="s">
        <v>1842</v>
      </c>
      <c r="V6" s="3" t="s">
        <v>1503</v>
      </c>
      <c r="W6" s="3" t="s">
        <v>116</v>
      </c>
      <c r="X6" s="2" t="s">
        <v>151</v>
      </c>
      <c r="Y6" s="4" t="s">
        <v>359</v>
      </c>
      <c r="Z6" s="4" t="s">
        <v>359</v>
      </c>
      <c r="AB6" s="4" t="s">
        <v>359</v>
      </c>
      <c r="AE6" s="1" t="s">
        <v>1472</v>
      </c>
      <c r="AF6" s="5"/>
      <c r="AM6" s="1" t="s">
        <v>1469</v>
      </c>
      <c r="AN6" s="1" t="s">
        <v>1470</v>
      </c>
      <c r="AO6" s="1" t="s">
        <v>1471</v>
      </c>
    </row>
    <row r="7" spans="1:42" ht="22.5" customHeight="1" x14ac:dyDescent="0.2">
      <c r="A7" s="8">
        <v>5</v>
      </c>
      <c r="B7" s="9" t="s">
        <v>502</v>
      </c>
      <c r="C7" s="31">
        <v>40810</v>
      </c>
      <c r="D7" s="36" t="s">
        <v>1796</v>
      </c>
      <c r="E7" s="31" t="s">
        <v>1584</v>
      </c>
      <c r="F7" s="7" t="s">
        <v>95</v>
      </c>
      <c r="G7" s="7" t="s">
        <v>20</v>
      </c>
      <c r="H7" s="7" t="s">
        <v>116</v>
      </c>
      <c r="I7" s="7" t="s">
        <v>599</v>
      </c>
      <c r="J7" s="7" t="s">
        <v>224</v>
      </c>
      <c r="K7" s="7" t="s">
        <v>190</v>
      </c>
      <c r="L7" s="7" t="s">
        <v>180</v>
      </c>
      <c r="M7" s="1" t="s">
        <v>164</v>
      </c>
      <c r="N7" s="5" t="s">
        <v>593</v>
      </c>
      <c r="O7" s="1" t="s">
        <v>594</v>
      </c>
      <c r="P7" s="3" t="s">
        <v>595</v>
      </c>
      <c r="R7" s="3" t="s">
        <v>595</v>
      </c>
      <c r="S7" s="3" t="s">
        <v>26</v>
      </c>
      <c r="T7" s="3" t="s">
        <v>99</v>
      </c>
      <c r="U7" s="40" t="s">
        <v>99</v>
      </c>
      <c r="W7" s="3" t="s">
        <v>598</v>
      </c>
      <c r="X7" s="2" t="s">
        <v>151</v>
      </c>
      <c r="Y7" s="4" t="s">
        <v>359</v>
      </c>
      <c r="Z7" s="4" t="s">
        <v>359</v>
      </c>
      <c r="AB7" s="4" t="s">
        <v>359</v>
      </c>
      <c r="AE7" s="1" t="s">
        <v>597</v>
      </c>
      <c r="AF7" s="5"/>
      <c r="AM7" s="1" t="s">
        <v>596</v>
      </c>
    </row>
    <row r="8" spans="1:42" ht="22.5" customHeight="1" x14ac:dyDescent="0.2">
      <c r="A8" s="8">
        <v>6</v>
      </c>
      <c r="B8" s="9" t="s">
        <v>502</v>
      </c>
      <c r="C8" s="31">
        <v>40875</v>
      </c>
      <c r="D8" s="36" t="s">
        <v>1797</v>
      </c>
      <c r="E8" s="31" t="s">
        <v>1585</v>
      </c>
      <c r="F8" s="7" t="s">
        <v>95</v>
      </c>
      <c r="G8" s="7" t="s">
        <v>22</v>
      </c>
      <c r="J8" s="7" t="s">
        <v>696</v>
      </c>
      <c r="K8" s="7" t="s">
        <v>190</v>
      </c>
      <c r="M8" s="1" t="s">
        <v>164</v>
      </c>
      <c r="N8" s="5"/>
      <c r="O8" s="1" t="s">
        <v>454</v>
      </c>
      <c r="P8" s="3" t="s">
        <v>452</v>
      </c>
      <c r="S8" s="3" t="s">
        <v>26</v>
      </c>
      <c r="T8" s="3" t="s">
        <v>453</v>
      </c>
      <c r="U8" s="40" t="s">
        <v>1842</v>
      </c>
      <c r="W8" s="3" t="s">
        <v>1554</v>
      </c>
      <c r="X8" s="2" t="s">
        <v>151</v>
      </c>
      <c r="Y8" s="4" t="s">
        <v>359</v>
      </c>
      <c r="Z8" s="4" t="s">
        <v>359</v>
      </c>
      <c r="AB8" s="4" t="s">
        <v>359</v>
      </c>
      <c r="AE8" s="1" t="s">
        <v>451</v>
      </c>
      <c r="AF8" s="1" t="s">
        <v>450</v>
      </c>
    </row>
    <row r="9" spans="1:42" ht="22.5" customHeight="1" x14ac:dyDescent="0.2">
      <c r="A9" s="8">
        <v>7</v>
      </c>
      <c r="B9" s="9" t="s">
        <v>502</v>
      </c>
      <c r="C9" s="31">
        <v>40932</v>
      </c>
      <c r="D9" s="36" t="s">
        <v>1798</v>
      </c>
      <c r="E9" s="31" t="s">
        <v>1586</v>
      </c>
      <c r="F9" s="7" t="s">
        <v>95</v>
      </c>
      <c r="G9" s="7" t="s">
        <v>20</v>
      </c>
      <c r="I9" s="7" t="s">
        <v>1498</v>
      </c>
      <c r="J9" s="7" t="s">
        <v>697</v>
      </c>
      <c r="K9" s="7" t="s">
        <v>102</v>
      </c>
      <c r="L9" s="7" t="s">
        <v>1473</v>
      </c>
      <c r="M9" s="1" t="s">
        <v>1567</v>
      </c>
      <c r="N9" s="5" t="s">
        <v>1557</v>
      </c>
      <c r="O9" s="1" t="s">
        <v>1496</v>
      </c>
      <c r="P9" s="3" t="s">
        <v>1502</v>
      </c>
      <c r="Q9" s="3">
        <v>42</v>
      </c>
      <c r="R9" s="3" t="s">
        <v>1497</v>
      </c>
      <c r="S9" s="3" t="s">
        <v>26</v>
      </c>
      <c r="T9" s="3" t="s">
        <v>554</v>
      </c>
      <c r="U9" s="40" t="s">
        <v>1842</v>
      </c>
      <c r="V9" s="3" t="s">
        <v>1496</v>
      </c>
      <c r="W9" s="3" t="s">
        <v>310</v>
      </c>
      <c r="X9" s="2" t="s">
        <v>151</v>
      </c>
      <c r="Y9" s="4" t="s">
        <v>359</v>
      </c>
      <c r="Z9" s="4" t="s">
        <v>359</v>
      </c>
      <c r="AB9" s="4" t="s">
        <v>359</v>
      </c>
      <c r="AE9" s="1" t="s">
        <v>1500</v>
      </c>
      <c r="AM9" s="1" t="s">
        <v>1499</v>
      </c>
      <c r="AN9" s="1" t="s">
        <v>1501</v>
      </c>
    </row>
    <row r="10" spans="1:42" ht="22.5" customHeight="1" x14ac:dyDescent="0.2">
      <c r="A10" s="8">
        <v>8</v>
      </c>
      <c r="B10" s="9" t="s">
        <v>502</v>
      </c>
      <c r="C10" s="31">
        <v>40943</v>
      </c>
      <c r="D10" s="36" t="s">
        <v>1799</v>
      </c>
      <c r="E10" s="31" t="s">
        <v>1587</v>
      </c>
      <c r="F10" s="7" t="s">
        <v>95</v>
      </c>
      <c r="G10" s="7" t="s">
        <v>20</v>
      </c>
      <c r="H10" s="7" t="s">
        <v>115</v>
      </c>
      <c r="I10" s="7" t="s">
        <v>1063</v>
      </c>
      <c r="J10" s="7" t="s">
        <v>224</v>
      </c>
      <c r="K10" s="7" t="s">
        <v>190</v>
      </c>
      <c r="M10" s="1" t="s">
        <v>395</v>
      </c>
      <c r="N10" s="1" t="s">
        <v>1556</v>
      </c>
      <c r="O10" s="1" t="s">
        <v>1153</v>
      </c>
      <c r="P10" s="3" t="s">
        <v>1062</v>
      </c>
      <c r="R10" s="3" t="s">
        <v>1062</v>
      </c>
      <c r="S10" s="3" t="s">
        <v>26</v>
      </c>
      <c r="T10" s="3" t="s">
        <v>99</v>
      </c>
      <c r="U10" s="40" t="s">
        <v>99</v>
      </c>
      <c r="V10" s="3" t="s">
        <v>1154</v>
      </c>
      <c r="W10" s="3" t="s">
        <v>768</v>
      </c>
      <c r="X10" s="2" t="s">
        <v>151</v>
      </c>
      <c r="Y10" s="4" t="s">
        <v>359</v>
      </c>
      <c r="Z10" s="4" t="s">
        <v>359</v>
      </c>
      <c r="AB10" s="4" t="s">
        <v>359</v>
      </c>
      <c r="AE10" s="1" t="s">
        <v>1064</v>
      </c>
      <c r="AF10" s="1" t="s">
        <v>1312</v>
      </c>
      <c r="AM10" s="1" t="s">
        <v>1060</v>
      </c>
      <c r="AN10" s="1" t="s">
        <v>1155</v>
      </c>
    </row>
    <row r="11" spans="1:42" ht="22.5" customHeight="1" x14ac:dyDescent="0.2">
      <c r="A11" s="8">
        <v>9</v>
      </c>
      <c r="B11" s="9" t="s">
        <v>502</v>
      </c>
      <c r="C11" s="31">
        <v>40943</v>
      </c>
      <c r="D11" s="36" t="s">
        <v>1799</v>
      </c>
      <c r="E11" s="31" t="s">
        <v>1587</v>
      </c>
      <c r="F11" s="7" t="s">
        <v>95</v>
      </c>
      <c r="G11" s="7" t="s">
        <v>20</v>
      </c>
      <c r="H11" s="7" t="s">
        <v>115</v>
      </c>
      <c r="I11" s="7" t="s">
        <v>1063</v>
      </c>
      <c r="J11" s="7" t="s">
        <v>224</v>
      </c>
      <c r="K11" s="7" t="s">
        <v>190</v>
      </c>
      <c r="M11" s="1" t="s">
        <v>395</v>
      </c>
      <c r="N11" s="1" t="s">
        <v>1556</v>
      </c>
      <c r="O11" s="1" t="s">
        <v>781</v>
      </c>
      <c r="P11" s="3" t="s">
        <v>1070</v>
      </c>
      <c r="S11" s="3" t="s">
        <v>26</v>
      </c>
      <c r="T11" s="3" t="s">
        <v>99</v>
      </c>
      <c r="U11" s="40" t="s">
        <v>99</v>
      </c>
      <c r="V11" s="3" t="s">
        <v>1071</v>
      </c>
      <c r="X11" s="2" t="s">
        <v>151</v>
      </c>
      <c r="Y11" s="4" t="s">
        <v>359</v>
      </c>
      <c r="Z11" s="4" t="s">
        <v>359</v>
      </c>
      <c r="AB11" s="4" t="s">
        <v>359</v>
      </c>
      <c r="AE11" s="1" t="s">
        <v>1064</v>
      </c>
      <c r="AF11" s="1" t="s">
        <v>1312</v>
      </c>
      <c r="AM11" s="1" t="s">
        <v>1060</v>
      </c>
    </row>
    <row r="12" spans="1:42" ht="22.5" customHeight="1" x14ac:dyDescent="0.2">
      <c r="A12" s="8">
        <v>10</v>
      </c>
      <c r="B12" s="9" t="s">
        <v>502</v>
      </c>
      <c r="C12" s="31">
        <v>40943</v>
      </c>
      <c r="D12" s="36" t="s">
        <v>1799</v>
      </c>
      <c r="E12" s="31" t="s">
        <v>1587</v>
      </c>
      <c r="F12" s="7" t="s">
        <v>95</v>
      </c>
      <c r="G12" s="7" t="s">
        <v>20</v>
      </c>
      <c r="H12" s="7" t="s">
        <v>115</v>
      </c>
      <c r="I12" s="7" t="s">
        <v>1063</v>
      </c>
      <c r="J12" s="7" t="s">
        <v>224</v>
      </c>
      <c r="K12" s="7" t="s">
        <v>190</v>
      </c>
      <c r="M12" s="1" t="s">
        <v>395</v>
      </c>
      <c r="N12" s="5" t="s">
        <v>1072</v>
      </c>
      <c r="O12" s="1" t="s">
        <v>175</v>
      </c>
      <c r="P12" s="3" t="s">
        <v>1065</v>
      </c>
      <c r="S12" s="3" t="s">
        <v>26</v>
      </c>
      <c r="T12" s="3" t="s">
        <v>99</v>
      </c>
      <c r="U12" s="40" t="s">
        <v>99</v>
      </c>
      <c r="X12" s="2" t="s">
        <v>151</v>
      </c>
      <c r="Y12" s="4" t="s">
        <v>359</v>
      </c>
      <c r="Z12" s="4" t="s">
        <v>359</v>
      </c>
      <c r="AB12" s="4" t="s">
        <v>359</v>
      </c>
      <c r="AE12" s="1" t="s">
        <v>1064</v>
      </c>
      <c r="AF12" s="1" t="s">
        <v>1312</v>
      </c>
      <c r="AM12" s="1" t="s">
        <v>1060</v>
      </c>
    </row>
    <row r="13" spans="1:42" ht="22.5" customHeight="1" x14ac:dyDescent="0.2">
      <c r="A13" s="8">
        <v>11</v>
      </c>
      <c r="B13" s="9" t="s">
        <v>502</v>
      </c>
      <c r="C13" s="31">
        <v>40943</v>
      </c>
      <c r="D13" s="36" t="s">
        <v>1799</v>
      </c>
      <c r="E13" s="31" t="s">
        <v>1587</v>
      </c>
      <c r="F13" s="7" t="s">
        <v>95</v>
      </c>
      <c r="G13" s="7" t="s">
        <v>20</v>
      </c>
      <c r="H13" s="7" t="s">
        <v>115</v>
      </c>
      <c r="I13" s="7" t="s">
        <v>1063</v>
      </c>
      <c r="J13" s="7" t="s">
        <v>224</v>
      </c>
      <c r="K13" s="7" t="s">
        <v>190</v>
      </c>
      <c r="M13" s="1" t="s">
        <v>395</v>
      </c>
      <c r="N13" s="1" t="s">
        <v>1556</v>
      </c>
      <c r="O13" s="1" t="s">
        <v>781</v>
      </c>
      <c r="P13" s="3" t="s">
        <v>1068</v>
      </c>
      <c r="S13" s="3" t="s">
        <v>26</v>
      </c>
      <c r="T13" s="3" t="s">
        <v>99</v>
      </c>
      <c r="U13" s="40" t="s">
        <v>99</v>
      </c>
      <c r="V13" s="3" t="s">
        <v>145</v>
      </c>
      <c r="X13" s="2" t="s">
        <v>151</v>
      </c>
      <c r="Y13" s="4" t="s">
        <v>359</v>
      </c>
      <c r="Z13" s="4" t="s">
        <v>359</v>
      </c>
      <c r="AB13" s="4" t="s">
        <v>359</v>
      </c>
      <c r="AE13" s="1" t="s">
        <v>1064</v>
      </c>
      <c r="AF13" s="1" t="s">
        <v>1312</v>
      </c>
      <c r="AM13" s="1" t="s">
        <v>1060</v>
      </c>
    </row>
    <row r="14" spans="1:42" ht="22.5" customHeight="1" x14ac:dyDescent="0.2">
      <c r="A14" s="8">
        <v>12</v>
      </c>
      <c r="B14" s="9" t="s">
        <v>502</v>
      </c>
      <c r="C14" s="31">
        <v>40943</v>
      </c>
      <c r="D14" s="36" t="s">
        <v>1799</v>
      </c>
      <c r="E14" s="31" t="s">
        <v>1587</v>
      </c>
      <c r="F14" s="7" t="s">
        <v>95</v>
      </c>
      <c r="G14" s="7" t="s">
        <v>20</v>
      </c>
      <c r="H14" s="7" t="s">
        <v>115</v>
      </c>
      <c r="I14" s="7" t="s">
        <v>1063</v>
      </c>
      <c r="J14" s="7" t="s">
        <v>224</v>
      </c>
      <c r="K14" s="7" t="s">
        <v>190</v>
      </c>
      <c r="M14" s="1" t="s">
        <v>395</v>
      </c>
      <c r="N14" s="5"/>
      <c r="P14" s="3" t="s">
        <v>1067</v>
      </c>
      <c r="S14" s="3" t="s">
        <v>26</v>
      </c>
      <c r="T14" s="3" t="s">
        <v>99</v>
      </c>
      <c r="U14" s="40" t="s">
        <v>99</v>
      </c>
      <c r="V14" s="3" t="s">
        <v>1066</v>
      </c>
      <c r="X14" s="2" t="s">
        <v>151</v>
      </c>
      <c r="Y14" s="4" t="s">
        <v>359</v>
      </c>
      <c r="Z14" s="4" t="s">
        <v>359</v>
      </c>
      <c r="AB14" s="4" t="s">
        <v>359</v>
      </c>
      <c r="AE14" s="1" t="s">
        <v>1064</v>
      </c>
      <c r="AF14" s="1" t="s">
        <v>1312</v>
      </c>
      <c r="AM14" s="1" t="s">
        <v>1060</v>
      </c>
    </row>
    <row r="15" spans="1:42" ht="22.5" customHeight="1" x14ac:dyDescent="0.2">
      <c r="A15" s="8">
        <v>13</v>
      </c>
      <c r="B15" s="9" t="s">
        <v>502</v>
      </c>
      <c r="C15" s="31">
        <v>40943</v>
      </c>
      <c r="D15" s="36" t="s">
        <v>1799</v>
      </c>
      <c r="E15" s="31" t="s">
        <v>1587</v>
      </c>
      <c r="F15" s="7" t="s">
        <v>95</v>
      </c>
      <c r="G15" s="7" t="s">
        <v>20</v>
      </c>
      <c r="H15" s="7" t="s">
        <v>115</v>
      </c>
      <c r="I15" s="7" t="s">
        <v>1063</v>
      </c>
      <c r="J15" s="7" t="s">
        <v>224</v>
      </c>
      <c r="K15" s="7" t="s">
        <v>190</v>
      </c>
      <c r="M15" s="1" t="s">
        <v>395</v>
      </c>
      <c r="N15" s="5"/>
      <c r="P15" s="3" t="s">
        <v>1069</v>
      </c>
      <c r="S15" s="3" t="s">
        <v>26</v>
      </c>
      <c r="T15" s="3" t="s">
        <v>99</v>
      </c>
      <c r="U15" s="40" t="s">
        <v>99</v>
      </c>
      <c r="V15" s="3" t="s">
        <v>69</v>
      </c>
      <c r="X15" s="2" t="s">
        <v>151</v>
      </c>
      <c r="Y15" s="4" t="s">
        <v>359</v>
      </c>
      <c r="Z15" s="4" t="s">
        <v>359</v>
      </c>
      <c r="AB15" s="4" t="s">
        <v>359</v>
      </c>
      <c r="AE15" s="1" t="s">
        <v>1064</v>
      </c>
      <c r="AF15" s="1" t="s">
        <v>1312</v>
      </c>
      <c r="AM15" s="1" t="s">
        <v>1060</v>
      </c>
    </row>
    <row r="16" spans="1:42" ht="22.5" customHeight="1" x14ac:dyDescent="0.2">
      <c r="A16" s="8">
        <v>14</v>
      </c>
      <c r="B16" s="9" t="s">
        <v>502</v>
      </c>
      <c r="C16" s="31">
        <v>40943</v>
      </c>
      <c r="D16" s="36" t="s">
        <v>1799</v>
      </c>
      <c r="E16" s="31" t="s">
        <v>1587</v>
      </c>
      <c r="F16" s="7" t="s">
        <v>95</v>
      </c>
      <c r="G16" s="7" t="s">
        <v>20</v>
      </c>
      <c r="H16" s="7" t="s">
        <v>115</v>
      </c>
      <c r="I16" s="7" t="s">
        <v>1063</v>
      </c>
      <c r="J16" s="7" t="s">
        <v>224</v>
      </c>
      <c r="K16" s="7" t="s">
        <v>190</v>
      </c>
      <c r="M16" s="1" t="s">
        <v>395</v>
      </c>
      <c r="N16" s="1" t="s">
        <v>1556</v>
      </c>
      <c r="O16" s="1" t="s">
        <v>781</v>
      </c>
      <c r="S16" s="3" t="s">
        <v>26</v>
      </c>
      <c r="T16" s="3" t="s">
        <v>99</v>
      </c>
      <c r="U16" s="40" t="s">
        <v>99</v>
      </c>
      <c r="X16" s="2" t="s">
        <v>151</v>
      </c>
      <c r="Y16" s="4" t="s">
        <v>359</v>
      </c>
      <c r="Z16" s="4" t="s">
        <v>359</v>
      </c>
      <c r="AB16" s="4" t="s">
        <v>359</v>
      </c>
      <c r="AE16" s="1" t="s">
        <v>1313</v>
      </c>
      <c r="AF16" s="1" t="s">
        <v>1312</v>
      </c>
    </row>
    <row r="17" spans="1:40" ht="22.5" customHeight="1" x14ac:dyDescent="0.2">
      <c r="A17" s="8">
        <v>15</v>
      </c>
      <c r="B17" s="9" t="s">
        <v>502</v>
      </c>
      <c r="C17" s="31">
        <v>40943</v>
      </c>
      <c r="D17" s="36" t="s">
        <v>1799</v>
      </c>
      <c r="E17" s="31" t="s">
        <v>1587</v>
      </c>
      <c r="F17" s="7" t="s">
        <v>95</v>
      </c>
      <c r="G17" s="7" t="s">
        <v>20</v>
      </c>
      <c r="H17" s="7" t="s">
        <v>115</v>
      </c>
      <c r="I17" s="7" t="s">
        <v>1063</v>
      </c>
      <c r="J17" s="7" t="s">
        <v>224</v>
      </c>
      <c r="K17" s="7" t="s">
        <v>190</v>
      </c>
      <c r="M17" s="1" t="s">
        <v>395</v>
      </c>
      <c r="N17" s="1" t="s">
        <v>1556</v>
      </c>
      <c r="O17" s="1" t="s">
        <v>781</v>
      </c>
      <c r="S17" s="3" t="s">
        <v>26</v>
      </c>
      <c r="T17" s="3" t="s">
        <v>99</v>
      </c>
      <c r="U17" s="40" t="s">
        <v>99</v>
      </c>
      <c r="X17" s="2" t="s">
        <v>151</v>
      </c>
      <c r="Y17" s="4" t="s">
        <v>359</v>
      </c>
      <c r="Z17" s="4" t="s">
        <v>359</v>
      </c>
      <c r="AB17" s="4" t="s">
        <v>359</v>
      </c>
      <c r="AE17" s="1" t="s">
        <v>1313</v>
      </c>
      <c r="AF17" s="1" t="s">
        <v>1312</v>
      </c>
    </row>
    <row r="18" spans="1:40" ht="22.5" customHeight="1" x14ac:dyDescent="0.2">
      <c r="A18" s="8">
        <v>16</v>
      </c>
      <c r="B18" s="9" t="s">
        <v>502</v>
      </c>
      <c r="C18" s="31">
        <v>40943</v>
      </c>
      <c r="D18" s="36" t="s">
        <v>1799</v>
      </c>
      <c r="E18" s="31" t="s">
        <v>1587</v>
      </c>
      <c r="F18" s="7" t="s">
        <v>95</v>
      </c>
      <c r="G18" s="7" t="s">
        <v>20</v>
      </c>
      <c r="H18" s="7" t="s">
        <v>115</v>
      </c>
      <c r="I18" s="7" t="s">
        <v>1063</v>
      </c>
      <c r="J18" s="7" t="s">
        <v>224</v>
      </c>
      <c r="K18" s="7" t="s">
        <v>190</v>
      </c>
      <c r="M18" s="1" t="s">
        <v>395</v>
      </c>
      <c r="N18" s="1" t="s">
        <v>1556</v>
      </c>
      <c r="O18" s="1" t="s">
        <v>781</v>
      </c>
      <c r="S18" s="3" t="s">
        <v>26</v>
      </c>
      <c r="T18" s="3" t="s">
        <v>99</v>
      </c>
      <c r="U18" s="40" t="s">
        <v>99</v>
      </c>
      <c r="X18" s="2" t="s">
        <v>151</v>
      </c>
      <c r="Y18" s="4" t="s">
        <v>359</v>
      </c>
      <c r="Z18" s="4" t="s">
        <v>359</v>
      </c>
      <c r="AB18" s="4" t="s">
        <v>359</v>
      </c>
      <c r="AE18" s="1" t="s">
        <v>1313</v>
      </c>
      <c r="AF18" s="1" t="s">
        <v>1312</v>
      </c>
    </row>
    <row r="19" spans="1:40" ht="22.5" customHeight="1" x14ac:dyDescent="0.2">
      <c r="A19" s="8">
        <v>17</v>
      </c>
      <c r="B19" s="9" t="s">
        <v>502</v>
      </c>
      <c r="C19" s="31">
        <v>40943</v>
      </c>
      <c r="D19" s="36" t="s">
        <v>1799</v>
      </c>
      <c r="E19" s="31" t="s">
        <v>1587</v>
      </c>
      <c r="F19" s="7" t="s">
        <v>95</v>
      </c>
      <c r="G19" s="7" t="s">
        <v>20</v>
      </c>
      <c r="H19" s="7" t="s">
        <v>115</v>
      </c>
      <c r="I19" s="7" t="s">
        <v>1063</v>
      </c>
      <c r="J19" s="7" t="s">
        <v>224</v>
      </c>
      <c r="K19" s="7" t="s">
        <v>190</v>
      </c>
      <c r="M19" s="1" t="s">
        <v>395</v>
      </c>
      <c r="N19" s="1" t="s">
        <v>1556</v>
      </c>
      <c r="O19" s="1" t="s">
        <v>781</v>
      </c>
      <c r="S19" s="3" t="s">
        <v>26</v>
      </c>
      <c r="T19" s="3" t="s">
        <v>99</v>
      </c>
      <c r="U19" s="40" t="s">
        <v>99</v>
      </c>
      <c r="X19" s="2" t="s">
        <v>151</v>
      </c>
      <c r="Y19" s="4" t="s">
        <v>359</v>
      </c>
      <c r="Z19" s="4" t="s">
        <v>359</v>
      </c>
      <c r="AB19" s="4" t="s">
        <v>359</v>
      </c>
      <c r="AE19" s="1" t="s">
        <v>1313</v>
      </c>
      <c r="AF19" s="1" t="s">
        <v>1312</v>
      </c>
    </row>
    <row r="20" spans="1:40" ht="22.5" customHeight="1" x14ac:dyDescent="0.2">
      <c r="A20" s="8">
        <v>18</v>
      </c>
      <c r="B20" s="9" t="s">
        <v>502</v>
      </c>
      <c r="C20" s="31">
        <v>40943</v>
      </c>
      <c r="D20" s="36" t="s">
        <v>1799</v>
      </c>
      <c r="E20" s="31" t="s">
        <v>1587</v>
      </c>
      <c r="F20" s="7" t="s">
        <v>95</v>
      </c>
      <c r="G20" s="7" t="s">
        <v>20</v>
      </c>
      <c r="H20" s="7" t="s">
        <v>115</v>
      </c>
      <c r="I20" s="7" t="s">
        <v>1063</v>
      </c>
      <c r="J20" s="7" t="s">
        <v>224</v>
      </c>
      <c r="K20" s="7" t="s">
        <v>190</v>
      </c>
      <c r="M20" s="1" t="s">
        <v>395</v>
      </c>
      <c r="N20" s="1" t="s">
        <v>1556</v>
      </c>
      <c r="O20" s="1" t="s">
        <v>781</v>
      </c>
      <c r="S20" s="3" t="s">
        <v>26</v>
      </c>
      <c r="T20" s="3" t="s">
        <v>99</v>
      </c>
      <c r="U20" s="40" t="s">
        <v>99</v>
      </c>
      <c r="X20" s="2" t="s">
        <v>151</v>
      </c>
      <c r="Y20" s="4" t="s">
        <v>359</v>
      </c>
      <c r="Z20" s="4" t="s">
        <v>359</v>
      </c>
      <c r="AB20" s="4" t="s">
        <v>359</v>
      </c>
      <c r="AE20" s="1" t="s">
        <v>1313</v>
      </c>
      <c r="AF20" s="1" t="s">
        <v>1312</v>
      </c>
    </row>
    <row r="21" spans="1:40" ht="22.5" customHeight="1" x14ac:dyDescent="0.2">
      <c r="A21" s="8">
        <v>19</v>
      </c>
      <c r="B21" s="9" t="s">
        <v>502</v>
      </c>
      <c r="C21" s="31">
        <v>40943</v>
      </c>
      <c r="D21" s="36" t="s">
        <v>1799</v>
      </c>
      <c r="E21" s="31" t="s">
        <v>1587</v>
      </c>
      <c r="F21" s="7" t="s">
        <v>95</v>
      </c>
      <c r="G21" s="7" t="s">
        <v>20</v>
      </c>
      <c r="H21" s="7" t="s">
        <v>115</v>
      </c>
      <c r="I21" s="7" t="s">
        <v>1063</v>
      </c>
      <c r="J21" s="7" t="s">
        <v>224</v>
      </c>
      <c r="K21" s="7" t="s">
        <v>190</v>
      </c>
      <c r="M21" s="1" t="s">
        <v>395</v>
      </c>
      <c r="N21" s="1" t="s">
        <v>1556</v>
      </c>
      <c r="O21" s="1" t="s">
        <v>781</v>
      </c>
      <c r="S21" s="3" t="s">
        <v>26</v>
      </c>
      <c r="T21" s="3" t="s">
        <v>99</v>
      </c>
      <c r="U21" s="40" t="s">
        <v>99</v>
      </c>
      <c r="X21" s="2" t="s">
        <v>151</v>
      </c>
      <c r="Y21" s="4" t="s">
        <v>359</v>
      </c>
      <c r="Z21" s="4" t="s">
        <v>359</v>
      </c>
      <c r="AB21" s="4" t="s">
        <v>359</v>
      </c>
      <c r="AE21" s="1" t="s">
        <v>1313</v>
      </c>
      <c r="AF21" s="1" t="s">
        <v>1312</v>
      </c>
    </row>
    <row r="22" spans="1:40" ht="22.5" customHeight="1" x14ac:dyDescent="0.2">
      <c r="A22" s="8">
        <v>20</v>
      </c>
      <c r="B22" s="9" t="s">
        <v>502</v>
      </c>
      <c r="C22" s="31">
        <v>40943</v>
      </c>
      <c r="D22" s="36" t="s">
        <v>1799</v>
      </c>
      <c r="E22" s="31" t="s">
        <v>1587</v>
      </c>
      <c r="F22" s="7" t="s">
        <v>95</v>
      </c>
      <c r="G22" s="7" t="s">
        <v>20</v>
      </c>
      <c r="H22" s="7" t="s">
        <v>115</v>
      </c>
      <c r="I22" s="7" t="s">
        <v>1063</v>
      </c>
      <c r="J22" s="7" t="s">
        <v>224</v>
      </c>
      <c r="K22" s="7" t="s">
        <v>190</v>
      </c>
      <c r="M22" s="1" t="s">
        <v>395</v>
      </c>
      <c r="N22" s="1" t="s">
        <v>1556</v>
      </c>
      <c r="O22" s="1" t="s">
        <v>781</v>
      </c>
      <c r="S22" s="3" t="s">
        <v>26</v>
      </c>
      <c r="T22" s="3" t="s">
        <v>99</v>
      </c>
      <c r="U22" s="40" t="s">
        <v>99</v>
      </c>
      <c r="X22" s="2" t="s">
        <v>151</v>
      </c>
      <c r="Y22" s="4" t="s">
        <v>359</v>
      </c>
      <c r="Z22" s="4" t="s">
        <v>359</v>
      </c>
      <c r="AB22" s="4" t="s">
        <v>359</v>
      </c>
      <c r="AE22" s="1" t="s">
        <v>1313</v>
      </c>
      <c r="AF22" s="1" t="s">
        <v>1312</v>
      </c>
    </row>
    <row r="23" spans="1:40" ht="22.5" customHeight="1" x14ac:dyDescent="0.2">
      <c r="A23" s="8">
        <v>21</v>
      </c>
      <c r="B23" s="9" t="s">
        <v>502</v>
      </c>
      <c r="C23" s="31">
        <v>40943</v>
      </c>
      <c r="D23" s="36" t="s">
        <v>1799</v>
      </c>
      <c r="E23" s="31" t="s">
        <v>1587</v>
      </c>
      <c r="F23" s="7" t="s">
        <v>95</v>
      </c>
      <c r="G23" s="7" t="s">
        <v>20</v>
      </c>
      <c r="H23" s="7" t="s">
        <v>115</v>
      </c>
      <c r="I23" s="7" t="s">
        <v>1063</v>
      </c>
      <c r="J23" s="7" t="s">
        <v>224</v>
      </c>
      <c r="K23" s="7" t="s">
        <v>190</v>
      </c>
      <c r="M23" s="1" t="s">
        <v>395</v>
      </c>
      <c r="N23" s="1" t="s">
        <v>1556</v>
      </c>
      <c r="O23" s="1" t="s">
        <v>781</v>
      </c>
      <c r="S23" s="3" t="s">
        <v>26</v>
      </c>
      <c r="T23" s="3" t="s">
        <v>99</v>
      </c>
      <c r="U23" s="40" t="s">
        <v>99</v>
      </c>
      <c r="X23" s="2" t="s">
        <v>151</v>
      </c>
      <c r="Y23" s="4" t="s">
        <v>359</v>
      </c>
      <c r="Z23" s="4" t="s">
        <v>359</v>
      </c>
      <c r="AB23" s="4" t="s">
        <v>359</v>
      </c>
      <c r="AE23" s="1" t="s">
        <v>1313</v>
      </c>
      <c r="AF23" s="1" t="s">
        <v>1312</v>
      </c>
    </row>
    <row r="24" spans="1:40" ht="22.5" customHeight="1" x14ac:dyDescent="0.2">
      <c r="A24" s="8">
        <v>22</v>
      </c>
      <c r="B24" s="9" t="s">
        <v>502</v>
      </c>
      <c r="C24" s="31">
        <v>40943</v>
      </c>
      <c r="D24" s="36" t="s">
        <v>1799</v>
      </c>
      <c r="E24" s="31" t="s">
        <v>1587</v>
      </c>
      <c r="F24" s="7" t="s">
        <v>95</v>
      </c>
      <c r="G24" s="7" t="s">
        <v>20</v>
      </c>
      <c r="H24" s="7" t="s">
        <v>115</v>
      </c>
      <c r="I24" s="7" t="s">
        <v>1063</v>
      </c>
      <c r="J24" s="7" t="s">
        <v>224</v>
      </c>
      <c r="K24" s="7" t="s">
        <v>190</v>
      </c>
      <c r="M24" s="1" t="s">
        <v>395</v>
      </c>
      <c r="N24" s="1" t="s">
        <v>1556</v>
      </c>
      <c r="O24" s="1" t="s">
        <v>781</v>
      </c>
      <c r="S24" s="3" t="s">
        <v>26</v>
      </c>
      <c r="T24" s="3" t="s">
        <v>99</v>
      </c>
      <c r="U24" s="40" t="s">
        <v>99</v>
      </c>
      <c r="X24" s="2" t="s">
        <v>151</v>
      </c>
      <c r="Y24" s="4" t="s">
        <v>359</v>
      </c>
      <c r="Z24" s="4" t="s">
        <v>359</v>
      </c>
      <c r="AB24" s="4" t="s">
        <v>359</v>
      </c>
      <c r="AE24" s="1" t="s">
        <v>1313</v>
      </c>
      <c r="AF24" s="1" t="s">
        <v>1312</v>
      </c>
    </row>
    <row r="25" spans="1:40" ht="22.5" customHeight="1" x14ac:dyDescent="0.2">
      <c r="A25" s="8">
        <v>23</v>
      </c>
      <c r="B25" s="9" t="s">
        <v>502</v>
      </c>
      <c r="C25" s="31">
        <v>40943</v>
      </c>
      <c r="D25" s="36" t="s">
        <v>1799</v>
      </c>
      <c r="E25" s="31" t="s">
        <v>1587</v>
      </c>
      <c r="F25" s="7" t="s">
        <v>95</v>
      </c>
      <c r="G25" s="7" t="s">
        <v>20</v>
      </c>
      <c r="H25" s="7" t="s">
        <v>115</v>
      </c>
      <c r="I25" s="7" t="s">
        <v>1063</v>
      </c>
      <c r="J25" s="7" t="s">
        <v>224</v>
      </c>
      <c r="K25" s="7" t="s">
        <v>190</v>
      </c>
      <c r="M25" s="1" t="s">
        <v>395</v>
      </c>
      <c r="N25" s="1" t="s">
        <v>1556</v>
      </c>
      <c r="O25" s="1" t="s">
        <v>781</v>
      </c>
      <c r="S25" s="3" t="s">
        <v>26</v>
      </c>
      <c r="T25" s="3" t="s">
        <v>99</v>
      </c>
      <c r="U25" s="40" t="s">
        <v>99</v>
      </c>
      <c r="X25" s="2" t="s">
        <v>151</v>
      </c>
      <c r="Y25" s="4" t="s">
        <v>359</v>
      </c>
      <c r="Z25" s="4" t="s">
        <v>359</v>
      </c>
      <c r="AB25" s="4" t="s">
        <v>359</v>
      </c>
      <c r="AE25" s="1" t="s">
        <v>1313</v>
      </c>
      <c r="AF25" s="1" t="s">
        <v>1312</v>
      </c>
    </row>
    <row r="26" spans="1:40" ht="22.5" customHeight="1" x14ac:dyDescent="0.2">
      <c r="A26" s="8">
        <v>24</v>
      </c>
      <c r="B26" s="9" t="s">
        <v>502</v>
      </c>
      <c r="C26" s="31">
        <v>40943</v>
      </c>
      <c r="D26" s="36" t="s">
        <v>1799</v>
      </c>
      <c r="E26" s="31" t="s">
        <v>1587</v>
      </c>
      <c r="F26" s="7" t="s">
        <v>95</v>
      </c>
      <c r="G26" s="7" t="s">
        <v>20</v>
      </c>
      <c r="H26" s="7" t="s">
        <v>115</v>
      </c>
      <c r="I26" s="7" t="s">
        <v>1063</v>
      </c>
      <c r="J26" s="7" t="s">
        <v>224</v>
      </c>
      <c r="K26" s="7" t="s">
        <v>190</v>
      </c>
      <c r="M26" s="1" t="s">
        <v>395</v>
      </c>
      <c r="N26" s="1" t="s">
        <v>1556</v>
      </c>
      <c r="O26" s="1" t="s">
        <v>781</v>
      </c>
      <c r="S26" s="3" t="s">
        <v>26</v>
      </c>
      <c r="T26" s="3" t="s">
        <v>99</v>
      </c>
      <c r="U26" s="40" t="s">
        <v>99</v>
      </c>
      <c r="X26" s="2" t="s">
        <v>151</v>
      </c>
      <c r="Y26" s="4" t="s">
        <v>359</v>
      </c>
      <c r="Z26" s="4" t="s">
        <v>359</v>
      </c>
      <c r="AB26" s="4" t="s">
        <v>359</v>
      </c>
      <c r="AE26" s="1" t="s">
        <v>1313</v>
      </c>
      <c r="AF26" s="1" t="s">
        <v>1312</v>
      </c>
    </row>
    <row r="27" spans="1:40" ht="22.5" customHeight="1" x14ac:dyDescent="0.2">
      <c r="A27" s="8">
        <v>25</v>
      </c>
      <c r="B27" s="9" t="s">
        <v>502</v>
      </c>
      <c r="C27" s="31">
        <v>40943</v>
      </c>
      <c r="D27" s="36" t="s">
        <v>1799</v>
      </c>
      <c r="E27" s="31" t="s">
        <v>1587</v>
      </c>
      <c r="F27" s="7" t="s">
        <v>95</v>
      </c>
      <c r="G27" s="7" t="s">
        <v>20</v>
      </c>
      <c r="H27" s="7" t="s">
        <v>115</v>
      </c>
      <c r="I27" s="7" t="s">
        <v>1063</v>
      </c>
      <c r="J27" s="7" t="s">
        <v>224</v>
      </c>
      <c r="K27" s="7" t="s">
        <v>190</v>
      </c>
      <c r="M27" s="1" t="s">
        <v>395</v>
      </c>
      <c r="N27" s="1" t="s">
        <v>1556</v>
      </c>
      <c r="O27" s="1" t="s">
        <v>781</v>
      </c>
      <c r="S27" s="3" t="s">
        <v>26</v>
      </c>
      <c r="T27" s="3" t="s">
        <v>99</v>
      </c>
      <c r="U27" s="40" t="s">
        <v>99</v>
      </c>
      <c r="X27" s="2" t="s">
        <v>151</v>
      </c>
      <c r="Y27" s="4" t="s">
        <v>359</v>
      </c>
      <c r="Z27" s="4" t="s">
        <v>359</v>
      </c>
      <c r="AB27" s="4" t="s">
        <v>359</v>
      </c>
      <c r="AE27" s="1" t="s">
        <v>1313</v>
      </c>
      <c r="AF27" s="1" t="s">
        <v>1312</v>
      </c>
    </row>
    <row r="28" spans="1:40" ht="22.5" customHeight="1" x14ac:dyDescent="0.2">
      <c r="A28" s="8">
        <v>26</v>
      </c>
      <c r="B28" s="9" t="s">
        <v>502</v>
      </c>
      <c r="C28" s="31">
        <v>40968</v>
      </c>
      <c r="D28" s="36" t="s">
        <v>1799</v>
      </c>
      <c r="E28" s="31" t="s">
        <v>1588</v>
      </c>
      <c r="F28" s="7" t="s">
        <v>95</v>
      </c>
      <c r="G28" s="7" t="s">
        <v>20</v>
      </c>
      <c r="H28" s="7" t="s">
        <v>480</v>
      </c>
      <c r="J28" s="7" t="s">
        <v>695</v>
      </c>
      <c r="K28" s="7" t="s">
        <v>162</v>
      </c>
      <c r="M28" s="1" t="s">
        <v>164</v>
      </c>
      <c r="N28" s="5" t="s">
        <v>481</v>
      </c>
      <c r="O28" s="1" t="s">
        <v>94</v>
      </c>
      <c r="P28" s="3" t="s">
        <v>479</v>
      </c>
      <c r="Q28" s="3">
        <v>50</v>
      </c>
      <c r="R28" s="3" t="s">
        <v>1541</v>
      </c>
      <c r="S28" s="3" t="s">
        <v>26</v>
      </c>
      <c r="T28" s="3" t="s">
        <v>99</v>
      </c>
      <c r="U28" s="40" t="s">
        <v>99</v>
      </c>
      <c r="V28" s="3" t="s">
        <v>527</v>
      </c>
      <c r="X28" s="2" t="s">
        <v>159</v>
      </c>
      <c r="Y28" s="4" t="s">
        <v>154</v>
      </c>
      <c r="Z28" s="4" t="s">
        <v>155</v>
      </c>
      <c r="AB28" s="4" t="s">
        <v>1542</v>
      </c>
      <c r="AE28" s="1" t="s">
        <v>529</v>
      </c>
      <c r="AF28" s="1" t="s">
        <v>478</v>
      </c>
      <c r="AG28" s="1" t="s">
        <v>528</v>
      </c>
      <c r="AH28" s="1" t="s">
        <v>1543</v>
      </c>
      <c r="AM28" s="1" t="s">
        <v>460</v>
      </c>
    </row>
    <row r="29" spans="1:40" ht="22.5" customHeight="1" x14ac:dyDescent="0.2">
      <c r="A29" s="8">
        <v>27</v>
      </c>
      <c r="B29" s="9" t="s">
        <v>502</v>
      </c>
      <c r="C29" s="31" t="s">
        <v>600</v>
      </c>
      <c r="D29" s="36" t="s">
        <v>1800</v>
      </c>
      <c r="E29" s="31" t="s">
        <v>1589</v>
      </c>
      <c r="F29" s="7" t="s">
        <v>95</v>
      </c>
      <c r="G29" s="7" t="s">
        <v>20</v>
      </c>
      <c r="J29" s="7" t="s">
        <v>224</v>
      </c>
      <c r="K29" s="7" t="s">
        <v>190</v>
      </c>
      <c r="M29" s="1" t="s">
        <v>164</v>
      </c>
      <c r="N29" s="5" t="s">
        <v>604</v>
      </c>
      <c r="O29" s="1" t="s">
        <v>94</v>
      </c>
      <c r="P29" s="3" t="s">
        <v>601</v>
      </c>
      <c r="R29" s="3" t="s">
        <v>601</v>
      </c>
      <c r="S29" s="3" t="s">
        <v>26</v>
      </c>
      <c r="T29" s="3" t="s">
        <v>99</v>
      </c>
      <c r="U29" s="40" t="s">
        <v>99</v>
      </c>
      <c r="V29" s="3" t="s">
        <v>145</v>
      </c>
      <c r="W29" s="3" t="s">
        <v>57</v>
      </c>
      <c r="X29" s="2" t="s">
        <v>151</v>
      </c>
      <c r="Y29" s="4" t="s">
        <v>359</v>
      </c>
      <c r="Z29" s="4" t="s">
        <v>359</v>
      </c>
      <c r="AB29" s="4" t="s">
        <v>359</v>
      </c>
      <c r="AE29" s="1" t="s">
        <v>603</v>
      </c>
      <c r="AM29" s="1" t="s">
        <v>602</v>
      </c>
    </row>
    <row r="30" spans="1:40" ht="22.5" customHeight="1" x14ac:dyDescent="0.2">
      <c r="A30" s="8">
        <v>28</v>
      </c>
      <c r="B30" s="9" t="s">
        <v>502</v>
      </c>
      <c r="C30" s="31">
        <v>40975</v>
      </c>
      <c r="D30" s="36" t="s">
        <v>1800</v>
      </c>
      <c r="E30" s="31" t="s">
        <v>1590</v>
      </c>
      <c r="F30" s="7" t="s">
        <v>95</v>
      </c>
      <c r="G30" s="7" t="s">
        <v>20</v>
      </c>
      <c r="J30" s="7" t="s">
        <v>697</v>
      </c>
      <c r="K30" s="7" t="s">
        <v>102</v>
      </c>
      <c r="L30" s="7" t="s">
        <v>281</v>
      </c>
      <c r="M30" s="1" t="s">
        <v>164</v>
      </c>
      <c r="N30" s="1" t="s">
        <v>1369</v>
      </c>
      <c r="O30" s="1" t="s">
        <v>175</v>
      </c>
      <c r="P30" s="3" t="s">
        <v>1368</v>
      </c>
      <c r="R30" s="3" t="s">
        <v>1368</v>
      </c>
      <c r="S30" s="3" t="s">
        <v>26</v>
      </c>
      <c r="T30" s="3" t="s">
        <v>554</v>
      </c>
      <c r="U30" s="40" t="s">
        <v>1842</v>
      </c>
      <c r="V30" s="3" t="s">
        <v>1370</v>
      </c>
      <c r="W30" s="3" t="s">
        <v>310</v>
      </c>
      <c r="X30" s="2" t="s">
        <v>151</v>
      </c>
      <c r="Y30" s="4" t="s">
        <v>359</v>
      </c>
      <c r="Z30" s="4" t="s">
        <v>359</v>
      </c>
      <c r="AB30" s="4" t="s">
        <v>359</v>
      </c>
      <c r="AE30" s="1" t="s">
        <v>1366</v>
      </c>
      <c r="AM30" s="1" t="s">
        <v>1367</v>
      </c>
      <c r="AN30" s="1" t="s">
        <v>1367</v>
      </c>
    </row>
    <row r="31" spans="1:40" ht="22.5" customHeight="1" x14ac:dyDescent="0.2">
      <c r="A31" s="8">
        <v>29</v>
      </c>
      <c r="B31" s="9" t="s">
        <v>502</v>
      </c>
      <c r="C31" s="31">
        <v>40992</v>
      </c>
      <c r="D31" s="36" t="s">
        <v>1800</v>
      </c>
      <c r="E31" s="31" t="s">
        <v>1591</v>
      </c>
      <c r="F31" s="7" t="s">
        <v>95</v>
      </c>
      <c r="G31" s="7" t="s">
        <v>22</v>
      </c>
      <c r="J31" s="7" t="s">
        <v>696</v>
      </c>
      <c r="K31" s="7" t="s">
        <v>190</v>
      </c>
      <c r="M31" s="1" t="s">
        <v>164</v>
      </c>
      <c r="N31" s="1" t="s">
        <v>1428</v>
      </c>
      <c r="O31" s="1" t="s">
        <v>1429</v>
      </c>
      <c r="P31" s="3" t="s">
        <v>1414</v>
      </c>
      <c r="R31" s="3" t="s">
        <v>1414</v>
      </c>
      <c r="S31" s="3" t="s">
        <v>26</v>
      </c>
      <c r="T31" s="3" t="s">
        <v>879</v>
      </c>
      <c r="U31" s="40" t="s">
        <v>1842</v>
      </c>
      <c r="V31" s="3" t="s">
        <v>205</v>
      </c>
      <c r="W31" s="3" t="s">
        <v>880</v>
      </c>
      <c r="X31" s="2" t="s">
        <v>151</v>
      </c>
      <c r="Y31" s="4" t="s">
        <v>359</v>
      </c>
      <c r="Z31" s="4" t="s">
        <v>359</v>
      </c>
      <c r="AB31" s="4" t="s">
        <v>359</v>
      </c>
      <c r="AE31" s="1" t="s">
        <v>1427</v>
      </c>
      <c r="AM31" s="1" t="s">
        <v>1425</v>
      </c>
      <c r="AN31" s="1" t="s">
        <v>1426</v>
      </c>
    </row>
    <row r="32" spans="1:40" ht="22.5" customHeight="1" x14ac:dyDescent="0.2">
      <c r="A32" s="8">
        <v>30</v>
      </c>
      <c r="B32" s="9" t="s">
        <v>502</v>
      </c>
      <c r="C32" s="31" t="s">
        <v>562</v>
      </c>
      <c r="D32" s="36" t="s">
        <v>1801</v>
      </c>
      <c r="E32" s="31" t="s">
        <v>1592</v>
      </c>
      <c r="F32" s="7" t="s">
        <v>95</v>
      </c>
      <c r="G32" s="7" t="s">
        <v>20</v>
      </c>
      <c r="J32" s="7" t="s">
        <v>697</v>
      </c>
      <c r="K32" s="7" t="s">
        <v>190</v>
      </c>
      <c r="M32" s="1" t="s">
        <v>165</v>
      </c>
      <c r="N32" s="1" t="s">
        <v>751</v>
      </c>
      <c r="O32" s="1" t="s">
        <v>752</v>
      </c>
      <c r="P32" s="3" t="s">
        <v>556</v>
      </c>
      <c r="Q32" s="3">
        <v>26</v>
      </c>
      <c r="R32" s="3" t="s">
        <v>555</v>
      </c>
      <c r="S32" s="3" t="s">
        <v>181</v>
      </c>
      <c r="T32" s="3" t="s">
        <v>554</v>
      </c>
      <c r="U32" s="40" t="s">
        <v>1842</v>
      </c>
      <c r="V32" s="3" t="s">
        <v>1575</v>
      </c>
      <c r="W32" s="3" t="s">
        <v>310</v>
      </c>
      <c r="X32" s="2" t="s">
        <v>151</v>
      </c>
      <c r="Y32" s="4" t="s">
        <v>359</v>
      </c>
      <c r="Z32" s="4" t="s">
        <v>359</v>
      </c>
      <c r="AB32" s="4" t="s">
        <v>359</v>
      </c>
      <c r="AE32" s="1" t="s">
        <v>557</v>
      </c>
      <c r="AF32" s="1" t="s">
        <v>552</v>
      </c>
      <c r="AM32" s="1" t="s">
        <v>553</v>
      </c>
    </row>
    <row r="33" spans="1:41" ht="22.5" customHeight="1" x14ac:dyDescent="0.2">
      <c r="A33" s="8">
        <v>31</v>
      </c>
      <c r="B33" s="9" t="s">
        <v>502</v>
      </c>
      <c r="C33" s="31">
        <v>41003</v>
      </c>
      <c r="D33" s="36" t="s">
        <v>1801</v>
      </c>
      <c r="E33" s="31" t="s">
        <v>1593</v>
      </c>
      <c r="F33" s="7" t="s">
        <v>95</v>
      </c>
      <c r="G33" s="7" t="s">
        <v>22</v>
      </c>
      <c r="H33" s="7" t="s">
        <v>195</v>
      </c>
      <c r="J33" s="7" t="s">
        <v>698</v>
      </c>
      <c r="K33" s="7" t="s">
        <v>162</v>
      </c>
      <c r="M33" s="1" t="s">
        <v>395</v>
      </c>
      <c r="N33" s="5" t="s">
        <v>1558</v>
      </c>
      <c r="O33" s="1" t="s">
        <v>565</v>
      </c>
      <c r="P33" s="3" t="s">
        <v>566</v>
      </c>
      <c r="R33" s="3" t="s">
        <v>564</v>
      </c>
      <c r="S33" s="3" t="s">
        <v>26</v>
      </c>
      <c r="T33" s="3" t="s">
        <v>99</v>
      </c>
      <c r="U33" s="40" t="s">
        <v>99</v>
      </c>
      <c r="V33" s="3" t="s">
        <v>565</v>
      </c>
      <c r="X33" s="2" t="s">
        <v>46</v>
      </c>
      <c r="Y33" s="4" t="s">
        <v>570</v>
      </c>
      <c r="Z33" s="4" t="s">
        <v>571</v>
      </c>
      <c r="AA33" s="22" t="s">
        <v>569</v>
      </c>
      <c r="AB33" s="4" t="s">
        <v>572</v>
      </c>
      <c r="AE33" s="1" t="s">
        <v>568</v>
      </c>
      <c r="AF33" s="1" t="s">
        <v>567</v>
      </c>
    </row>
    <row r="34" spans="1:41" ht="22.5" customHeight="1" x14ac:dyDescent="0.2">
      <c r="A34" s="8">
        <v>32</v>
      </c>
      <c r="B34" s="9" t="s">
        <v>502</v>
      </c>
      <c r="C34" s="31">
        <v>41010</v>
      </c>
      <c r="D34" s="36" t="s">
        <v>1801</v>
      </c>
      <c r="E34" s="31" t="s">
        <v>1594</v>
      </c>
      <c r="F34" s="7" t="s">
        <v>95</v>
      </c>
      <c r="G34" s="7" t="s">
        <v>20</v>
      </c>
      <c r="H34" s="7" t="s">
        <v>310</v>
      </c>
      <c r="I34" s="7" t="s">
        <v>563</v>
      </c>
      <c r="J34" s="7" t="s">
        <v>697</v>
      </c>
      <c r="K34" s="7" t="s">
        <v>102</v>
      </c>
      <c r="L34" s="7" t="s">
        <v>281</v>
      </c>
      <c r="M34" s="1" t="s">
        <v>165</v>
      </c>
      <c r="N34" s="1" t="s">
        <v>751</v>
      </c>
      <c r="O34" s="1" t="s">
        <v>558</v>
      </c>
      <c r="P34" s="3" t="s">
        <v>559</v>
      </c>
      <c r="R34" s="3" t="s">
        <v>559</v>
      </c>
      <c r="S34" s="3" t="s">
        <v>26</v>
      </c>
      <c r="T34" s="3" t="s">
        <v>554</v>
      </c>
      <c r="U34" s="40" t="s">
        <v>1842</v>
      </c>
      <c r="V34" s="3" t="s">
        <v>1574</v>
      </c>
      <c r="W34" s="3" t="s">
        <v>310</v>
      </c>
      <c r="X34" s="2" t="s">
        <v>151</v>
      </c>
      <c r="Y34" s="4" t="s">
        <v>359</v>
      </c>
      <c r="Z34" s="4" t="s">
        <v>359</v>
      </c>
      <c r="AB34" s="4" t="s">
        <v>359</v>
      </c>
      <c r="AE34" s="1" t="s">
        <v>561</v>
      </c>
      <c r="AJ34" s="1" t="s">
        <v>560</v>
      </c>
      <c r="AM34" s="1" t="s">
        <v>1311</v>
      </c>
    </row>
    <row r="35" spans="1:41" ht="22.5" customHeight="1" x14ac:dyDescent="0.2">
      <c r="A35" s="8">
        <v>33</v>
      </c>
      <c r="B35" s="9" t="s">
        <v>502</v>
      </c>
      <c r="C35" s="31">
        <v>41017</v>
      </c>
      <c r="D35" s="36" t="s">
        <v>1801</v>
      </c>
      <c r="E35" s="31" t="s">
        <v>1595</v>
      </c>
      <c r="F35" s="7" t="s">
        <v>95</v>
      </c>
      <c r="G35" s="7" t="s">
        <v>22</v>
      </c>
      <c r="H35" s="7" t="s">
        <v>193</v>
      </c>
      <c r="J35" s="7" t="s">
        <v>698</v>
      </c>
      <c r="K35" s="7" t="s">
        <v>162</v>
      </c>
      <c r="M35" s="1" t="s">
        <v>164</v>
      </c>
      <c r="N35" s="5"/>
      <c r="O35" s="1" t="s">
        <v>203</v>
      </c>
      <c r="P35" s="3" t="s">
        <v>486</v>
      </c>
      <c r="Q35" s="3">
        <v>35</v>
      </c>
      <c r="R35" s="3" t="s">
        <v>487</v>
      </c>
      <c r="S35" s="3" t="s">
        <v>26</v>
      </c>
      <c r="T35" s="3" t="s">
        <v>99</v>
      </c>
      <c r="U35" s="40" t="s">
        <v>99</v>
      </c>
      <c r="V35" s="3" t="s">
        <v>488</v>
      </c>
      <c r="X35" s="2" t="s">
        <v>159</v>
      </c>
      <c r="Y35" s="4" t="s">
        <v>154</v>
      </c>
      <c r="Z35" s="4" t="s">
        <v>531</v>
      </c>
      <c r="AA35" s="22" t="s">
        <v>532</v>
      </c>
      <c r="AE35" s="1" t="s">
        <v>485</v>
      </c>
      <c r="AF35" s="1" t="s">
        <v>461</v>
      </c>
      <c r="AG35" s="1" t="s">
        <v>530</v>
      </c>
    </row>
    <row r="36" spans="1:41" ht="22.5" customHeight="1" x14ac:dyDescent="0.2">
      <c r="A36" s="8">
        <v>34</v>
      </c>
      <c r="B36" s="9" t="s">
        <v>502</v>
      </c>
      <c r="C36" s="31">
        <v>41024</v>
      </c>
      <c r="D36" s="36" t="s">
        <v>1801</v>
      </c>
      <c r="E36" s="31" t="s">
        <v>1596</v>
      </c>
      <c r="F36" s="7" t="s">
        <v>95</v>
      </c>
      <c r="G36" s="7" t="s">
        <v>20</v>
      </c>
      <c r="J36" s="7" t="s">
        <v>697</v>
      </c>
      <c r="K36" s="7" t="s">
        <v>190</v>
      </c>
      <c r="L36" s="7" t="s">
        <v>281</v>
      </c>
      <c r="M36" s="1" t="s">
        <v>165</v>
      </c>
      <c r="N36" s="5" t="s">
        <v>1423</v>
      </c>
      <c r="O36" s="1" t="s">
        <v>175</v>
      </c>
      <c r="P36" s="3" t="s">
        <v>1421</v>
      </c>
      <c r="R36" s="3" t="s">
        <v>1421</v>
      </c>
      <c r="S36" s="3" t="s">
        <v>26</v>
      </c>
      <c r="T36" s="3" t="s">
        <v>554</v>
      </c>
      <c r="U36" s="40" t="s">
        <v>1842</v>
      </c>
      <c r="V36" s="3" t="s">
        <v>1422</v>
      </c>
      <c r="W36" s="3" t="s">
        <v>310</v>
      </c>
      <c r="X36" s="2" t="s">
        <v>151</v>
      </c>
      <c r="Y36" s="4" t="s">
        <v>359</v>
      </c>
      <c r="Z36" s="4" t="s">
        <v>359</v>
      </c>
      <c r="AB36" s="4" t="s">
        <v>359</v>
      </c>
      <c r="AE36" s="1" t="s">
        <v>1424</v>
      </c>
      <c r="AM36" s="1" t="s">
        <v>1420</v>
      </c>
      <c r="AN36" s="1" t="s">
        <v>1419</v>
      </c>
      <c r="AO36" s="1" t="s">
        <v>1464</v>
      </c>
    </row>
    <row r="37" spans="1:41" ht="22.5" customHeight="1" x14ac:dyDescent="0.2">
      <c r="A37" s="8">
        <v>35</v>
      </c>
      <c r="B37" s="9" t="s">
        <v>502</v>
      </c>
      <c r="C37" s="31">
        <v>41030</v>
      </c>
      <c r="D37" s="36" t="s">
        <v>1802</v>
      </c>
      <c r="E37" s="31" t="s">
        <v>1597</v>
      </c>
      <c r="F37" s="7" t="s">
        <v>95</v>
      </c>
      <c r="G37" s="7" t="s">
        <v>20</v>
      </c>
      <c r="H37" s="7" t="s">
        <v>101</v>
      </c>
      <c r="J37" s="7" t="s">
        <v>224</v>
      </c>
      <c r="K37" s="7" t="s">
        <v>102</v>
      </c>
      <c r="L37" s="7" t="s">
        <v>690</v>
      </c>
      <c r="M37" s="1" t="s">
        <v>164</v>
      </c>
      <c r="N37" s="5" t="s">
        <v>578</v>
      </c>
      <c r="O37" s="1" t="s">
        <v>94</v>
      </c>
      <c r="P37" s="3" t="s">
        <v>573</v>
      </c>
      <c r="R37" s="3" t="s">
        <v>574</v>
      </c>
      <c r="S37" s="3" t="s">
        <v>26</v>
      </c>
      <c r="T37" s="3" t="s">
        <v>99</v>
      </c>
      <c r="U37" s="40" t="s">
        <v>99</v>
      </c>
      <c r="W37" s="3" t="s">
        <v>577</v>
      </c>
      <c r="X37" s="2" t="s">
        <v>151</v>
      </c>
      <c r="Y37" s="4" t="s">
        <v>359</v>
      </c>
      <c r="Z37" s="4" t="s">
        <v>359</v>
      </c>
      <c r="AB37" s="4" t="s">
        <v>359</v>
      </c>
      <c r="AE37" s="1" t="s">
        <v>576</v>
      </c>
      <c r="AF37" s="1" t="s">
        <v>575</v>
      </c>
    </row>
    <row r="38" spans="1:41" ht="22.5" customHeight="1" x14ac:dyDescent="0.2">
      <c r="A38" s="8">
        <v>36</v>
      </c>
      <c r="B38" s="9" t="s">
        <v>502</v>
      </c>
      <c r="C38" s="31">
        <v>41031</v>
      </c>
      <c r="D38" s="36" t="s">
        <v>1802</v>
      </c>
      <c r="E38" s="31" t="s">
        <v>1598</v>
      </c>
      <c r="F38" s="7" t="s">
        <v>95</v>
      </c>
      <c r="G38" s="7" t="s">
        <v>22</v>
      </c>
      <c r="J38" s="7" t="s">
        <v>696</v>
      </c>
      <c r="K38" s="7" t="s">
        <v>102</v>
      </c>
      <c r="L38" s="7" t="s">
        <v>1417</v>
      </c>
      <c r="M38" s="1" t="s">
        <v>164</v>
      </c>
      <c r="N38" s="5"/>
      <c r="O38" s="1" t="s">
        <v>203</v>
      </c>
      <c r="P38" s="3" t="s">
        <v>1418</v>
      </c>
      <c r="R38" s="3" t="s">
        <v>1418</v>
      </c>
      <c r="S38" s="3" t="s">
        <v>26</v>
      </c>
      <c r="T38" s="3" t="s">
        <v>276</v>
      </c>
      <c r="U38" s="40" t="s">
        <v>1842</v>
      </c>
      <c r="V38" s="3" t="s">
        <v>203</v>
      </c>
      <c r="W38" s="3" t="s">
        <v>186</v>
      </c>
      <c r="X38" s="2" t="s">
        <v>151</v>
      </c>
      <c r="Y38" s="4" t="s">
        <v>359</v>
      </c>
      <c r="Z38" s="4" t="s">
        <v>359</v>
      </c>
      <c r="AB38" s="4" t="s">
        <v>359</v>
      </c>
      <c r="AD38" s="1" t="s">
        <v>1465</v>
      </c>
      <c r="AE38" s="1" t="s">
        <v>1416</v>
      </c>
      <c r="AJ38" s="1" t="s">
        <v>1415</v>
      </c>
      <c r="AM38" s="1" t="s">
        <v>1466</v>
      </c>
    </row>
    <row r="39" spans="1:41" ht="22.5" customHeight="1" x14ac:dyDescent="0.2">
      <c r="A39" s="14">
        <v>37</v>
      </c>
      <c r="B39" s="15" t="s">
        <v>503</v>
      </c>
      <c r="C39" s="32">
        <v>41096</v>
      </c>
      <c r="D39" s="36" t="s">
        <v>1803</v>
      </c>
      <c r="E39" s="32" t="s">
        <v>1599</v>
      </c>
      <c r="F39" s="7" t="s">
        <v>95</v>
      </c>
      <c r="G39" s="7" t="s">
        <v>20</v>
      </c>
      <c r="H39" s="7" t="s">
        <v>1371</v>
      </c>
      <c r="J39" s="7" t="s">
        <v>224</v>
      </c>
      <c r="K39" s="7" t="s">
        <v>190</v>
      </c>
      <c r="M39" s="1" t="s">
        <v>164</v>
      </c>
      <c r="O39" s="1" t="s">
        <v>203</v>
      </c>
      <c r="P39" s="3" t="s">
        <v>1372</v>
      </c>
      <c r="R39" s="3" t="s">
        <v>1372</v>
      </c>
      <c r="S39" s="3" t="s">
        <v>26</v>
      </c>
      <c r="T39" s="3" t="s">
        <v>882</v>
      </c>
      <c r="U39" s="40" t="s">
        <v>1842</v>
      </c>
      <c r="V39" s="3" t="s">
        <v>203</v>
      </c>
      <c r="W39" s="3" t="s">
        <v>839</v>
      </c>
      <c r="X39" s="2" t="s">
        <v>151</v>
      </c>
      <c r="Y39" s="4" t="s">
        <v>359</v>
      </c>
      <c r="Z39" s="4" t="s">
        <v>359</v>
      </c>
      <c r="AB39" s="4" t="s">
        <v>359</v>
      </c>
      <c r="AE39" s="1" t="s">
        <v>1377</v>
      </c>
      <c r="AM39" s="1" t="s">
        <v>1375</v>
      </c>
      <c r="AN39" s="1" t="s">
        <v>1376</v>
      </c>
    </row>
    <row r="40" spans="1:41" ht="22.5" customHeight="1" x14ac:dyDescent="0.2">
      <c r="A40" s="14">
        <v>38</v>
      </c>
      <c r="B40" s="15" t="s">
        <v>503</v>
      </c>
      <c r="C40" s="32">
        <v>41147</v>
      </c>
      <c r="D40" s="36" t="s">
        <v>1804</v>
      </c>
      <c r="E40" s="32" t="s">
        <v>1600</v>
      </c>
      <c r="F40" s="7" t="s">
        <v>95</v>
      </c>
      <c r="G40" s="7" t="s">
        <v>20</v>
      </c>
      <c r="H40" s="7" t="s">
        <v>116</v>
      </c>
      <c r="I40" s="7" t="s">
        <v>750</v>
      </c>
      <c r="J40" s="7" t="s">
        <v>697</v>
      </c>
      <c r="K40" s="7" t="s">
        <v>102</v>
      </c>
      <c r="L40" s="7" t="s">
        <v>281</v>
      </c>
      <c r="M40" s="1" t="s">
        <v>165</v>
      </c>
      <c r="N40" s="1" t="s">
        <v>751</v>
      </c>
      <c r="O40" s="1" t="s">
        <v>752</v>
      </c>
      <c r="P40" s="3" t="s">
        <v>556</v>
      </c>
      <c r="Q40" s="3">
        <v>26</v>
      </c>
      <c r="R40" s="3" t="s">
        <v>555</v>
      </c>
      <c r="S40" s="3" t="s">
        <v>181</v>
      </c>
      <c r="T40" s="3" t="s">
        <v>554</v>
      </c>
      <c r="U40" s="40" t="s">
        <v>1842</v>
      </c>
      <c r="V40" s="3" t="s">
        <v>1575</v>
      </c>
      <c r="W40" s="3" t="s">
        <v>310</v>
      </c>
      <c r="X40" s="2" t="s">
        <v>151</v>
      </c>
      <c r="Y40" s="4" t="s">
        <v>359</v>
      </c>
      <c r="Z40" s="4" t="s">
        <v>359</v>
      </c>
      <c r="AB40" s="4" t="s">
        <v>359</v>
      </c>
      <c r="AE40" s="1" t="s">
        <v>557</v>
      </c>
      <c r="AF40" s="1" t="s">
        <v>552</v>
      </c>
      <c r="AJ40" s="1" t="s">
        <v>1310</v>
      </c>
      <c r="AM40" s="1" t="s">
        <v>553</v>
      </c>
      <c r="AN40" s="1" t="s">
        <v>1309</v>
      </c>
    </row>
    <row r="41" spans="1:41" ht="22.5" customHeight="1" x14ac:dyDescent="0.2">
      <c r="A41" s="14">
        <v>39</v>
      </c>
      <c r="B41" s="15" t="s">
        <v>503</v>
      </c>
      <c r="C41" s="32">
        <v>41222</v>
      </c>
      <c r="D41" s="36" t="s">
        <v>1805</v>
      </c>
      <c r="E41" s="32" t="s">
        <v>1601</v>
      </c>
      <c r="F41" s="7" t="s">
        <v>95</v>
      </c>
      <c r="G41" s="7" t="s">
        <v>22</v>
      </c>
      <c r="H41" s="7" t="s">
        <v>114</v>
      </c>
      <c r="J41" s="7" t="s">
        <v>696</v>
      </c>
      <c r="K41" s="7" t="s">
        <v>190</v>
      </c>
      <c r="M41" s="1" t="s">
        <v>1570</v>
      </c>
      <c r="N41" s="1" t="s">
        <v>252</v>
      </c>
      <c r="O41" s="1" t="s">
        <v>253</v>
      </c>
      <c r="P41" s="3" t="s">
        <v>254</v>
      </c>
      <c r="Q41" s="3">
        <v>49</v>
      </c>
      <c r="R41" s="3" t="s">
        <v>255</v>
      </c>
      <c r="S41" s="3" t="s">
        <v>26</v>
      </c>
      <c r="T41" s="3" t="s">
        <v>99</v>
      </c>
      <c r="U41" s="40" t="s">
        <v>99</v>
      </c>
      <c r="V41" s="3" t="s">
        <v>256</v>
      </c>
      <c r="X41" s="2" t="s">
        <v>151</v>
      </c>
      <c r="Y41" s="4" t="s">
        <v>359</v>
      </c>
      <c r="Z41" s="4" t="s">
        <v>359</v>
      </c>
      <c r="AB41" s="4" t="s">
        <v>359</v>
      </c>
      <c r="AE41" s="1" t="s">
        <v>269</v>
      </c>
      <c r="AF41" s="1" t="s">
        <v>462</v>
      </c>
      <c r="AM41" s="1" t="s">
        <v>268</v>
      </c>
      <c r="AN41" s="1" t="s">
        <v>533</v>
      </c>
    </row>
    <row r="42" spans="1:41" ht="22.5" customHeight="1" x14ac:dyDescent="0.2">
      <c r="A42" s="14">
        <v>40</v>
      </c>
      <c r="B42" s="15" t="s">
        <v>503</v>
      </c>
      <c r="C42" s="32">
        <v>41334</v>
      </c>
      <c r="D42" s="36" t="s">
        <v>1806</v>
      </c>
      <c r="E42" s="32" t="s">
        <v>1602</v>
      </c>
      <c r="F42" s="7" t="s">
        <v>95</v>
      </c>
      <c r="G42" s="7" t="s">
        <v>20</v>
      </c>
      <c r="J42" s="7" t="s">
        <v>697</v>
      </c>
      <c r="K42" s="7" t="s">
        <v>190</v>
      </c>
      <c r="L42" s="7" t="s">
        <v>281</v>
      </c>
      <c r="M42" s="1" t="s">
        <v>164</v>
      </c>
      <c r="N42" s="1" t="s">
        <v>1324</v>
      </c>
      <c r="O42" s="1" t="s">
        <v>1330</v>
      </c>
      <c r="P42" s="3" t="s">
        <v>1329</v>
      </c>
      <c r="R42" s="3" t="s">
        <v>1325</v>
      </c>
      <c r="S42" s="3" t="s">
        <v>181</v>
      </c>
      <c r="T42" s="3" t="s">
        <v>554</v>
      </c>
      <c r="U42" s="40" t="s">
        <v>1842</v>
      </c>
      <c r="V42" s="3" t="s">
        <v>1331</v>
      </c>
      <c r="W42" s="3" t="s">
        <v>310</v>
      </c>
      <c r="X42" s="2" t="s">
        <v>151</v>
      </c>
      <c r="Y42" s="4" t="s">
        <v>359</v>
      </c>
      <c r="Z42" s="4" t="s">
        <v>359</v>
      </c>
      <c r="AB42" s="4" t="s">
        <v>359</v>
      </c>
      <c r="AE42" s="1" t="s">
        <v>1327</v>
      </c>
      <c r="AM42" s="1" t="s">
        <v>1326</v>
      </c>
      <c r="AN42" s="1" t="s">
        <v>1328</v>
      </c>
      <c r="AO42" s="1" t="s">
        <v>1332</v>
      </c>
    </row>
    <row r="43" spans="1:41" ht="22.5" customHeight="1" x14ac:dyDescent="0.2">
      <c r="A43" s="14">
        <v>41</v>
      </c>
      <c r="B43" s="15" t="s">
        <v>503</v>
      </c>
      <c r="C43" s="32">
        <v>41340</v>
      </c>
      <c r="D43" s="36" t="s">
        <v>1806</v>
      </c>
      <c r="E43" s="32" t="s">
        <v>1603</v>
      </c>
      <c r="F43" s="7" t="s">
        <v>95</v>
      </c>
      <c r="G43" s="7" t="s">
        <v>22</v>
      </c>
      <c r="H43" s="7" t="s">
        <v>116</v>
      </c>
      <c r="J43" s="7" t="s">
        <v>696</v>
      </c>
      <c r="K43" s="7" t="s">
        <v>190</v>
      </c>
      <c r="M43" s="1" t="s">
        <v>164</v>
      </c>
      <c r="N43" s="5" t="s">
        <v>501</v>
      </c>
      <c r="O43" s="1" t="s">
        <v>172</v>
      </c>
      <c r="P43" s="3" t="s">
        <v>500</v>
      </c>
      <c r="Q43" s="3">
        <v>24</v>
      </c>
      <c r="R43" s="3" t="s">
        <v>489</v>
      </c>
      <c r="S43" s="3" t="s">
        <v>26</v>
      </c>
      <c r="T43" s="3" t="s">
        <v>99</v>
      </c>
      <c r="U43" s="40" t="s">
        <v>99</v>
      </c>
      <c r="V43" s="3" t="s">
        <v>490</v>
      </c>
      <c r="W43" s="3" t="s">
        <v>491</v>
      </c>
      <c r="X43" s="2" t="s">
        <v>151</v>
      </c>
      <c r="Y43" s="4" t="s">
        <v>359</v>
      </c>
      <c r="Z43" s="4" t="s">
        <v>359</v>
      </c>
      <c r="AB43" s="4" t="s">
        <v>359</v>
      </c>
      <c r="AE43" s="1" t="s">
        <v>492</v>
      </c>
      <c r="AF43" s="5"/>
      <c r="AM43" s="1" t="s">
        <v>463</v>
      </c>
    </row>
    <row r="44" spans="1:41" ht="22.5" customHeight="1" x14ac:dyDescent="0.2">
      <c r="A44" s="14">
        <v>42</v>
      </c>
      <c r="B44" s="15" t="s">
        <v>503</v>
      </c>
      <c r="C44" s="32">
        <v>41346</v>
      </c>
      <c r="D44" s="36" t="s">
        <v>1806</v>
      </c>
      <c r="E44" s="32" t="s">
        <v>1604</v>
      </c>
      <c r="F44" s="7" t="s">
        <v>95</v>
      </c>
      <c r="G44" s="7" t="s">
        <v>20</v>
      </c>
      <c r="I44" s="7" t="s">
        <v>793</v>
      </c>
      <c r="J44" s="7" t="s">
        <v>694</v>
      </c>
      <c r="K44" s="7" t="s">
        <v>162</v>
      </c>
      <c r="M44" s="1" t="s">
        <v>164</v>
      </c>
      <c r="N44" s="5"/>
      <c r="P44" s="3" t="s">
        <v>885</v>
      </c>
      <c r="S44" s="3" t="s">
        <v>26</v>
      </c>
      <c r="T44" s="3" t="s">
        <v>882</v>
      </c>
      <c r="U44" s="40" t="s">
        <v>1842</v>
      </c>
      <c r="W44" s="3" t="s">
        <v>839</v>
      </c>
      <c r="X44" s="2" t="s">
        <v>45</v>
      </c>
      <c r="Y44" s="4" t="s">
        <v>154</v>
      </c>
      <c r="Z44" s="4" t="s">
        <v>883</v>
      </c>
      <c r="AE44" s="1" t="s">
        <v>884</v>
      </c>
      <c r="AF44" s="1" t="s">
        <v>878</v>
      </c>
    </row>
    <row r="45" spans="1:41" ht="22.5" customHeight="1" x14ac:dyDescent="0.2">
      <c r="A45" s="14">
        <v>43</v>
      </c>
      <c r="B45" s="15" t="s">
        <v>503</v>
      </c>
      <c r="C45" s="32">
        <v>41346</v>
      </c>
      <c r="D45" s="36" t="s">
        <v>1806</v>
      </c>
      <c r="E45" s="32" t="s">
        <v>1604</v>
      </c>
      <c r="F45" s="7" t="s">
        <v>95</v>
      </c>
      <c r="G45" s="7" t="s">
        <v>20</v>
      </c>
      <c r="I45" s="7" t="s">
        <v>793</v>
      </c>
      <c r="J45" s="7" t="s">
        <v>694</v>
      </c>
      <c r="K45" s="7" t="s">
        <v>162</v>
      </c>
      <c r="M45" s="1" t="s">
        <v>164</v>
      </c>
      <c r="N45" s="5"/>
      <c r="P45" s="3" t="s">
        <v>886</v>
      </c>
      <c r="S45" s="3" t="s">
        <v>26</v>
      </c>
      <c r="T45" s="3" t="s">
        <v>882</v>
      </c>
      <c r="U45" s="40" t="s">
        <v>1842</v>
      </c>
      <c r="W45" s="3" t="s">
        <v>839</v>
      </c>
      <c r="X45" s="2" t="s">
        <v>45</v>
      </c>
      <c r="Y45" s="4" t="s">
        <v>154</v>
      </c>
      <c r="Z45" s="4" t="s">
        <v>883</v>
      </c>
      <c r="AE45" s="1" t="s">
        <v>884</v>
      </c>
      <c r="AF45" s="1" t="s">
        <v>878</v>
      </c>
    </row>
    <row r="46" spans="1:41" ht="22.5" customHeight="1" x14ac:dyDescent="0.2">
      <c r="A46" s="14">
        <v>44</v>
      </c>
      <c r="B46" s="15" t="s">
        <v>503</v>
      </c>
      <c r="C46" s="32">
        <v>41346</v>
      </c>
      <c r="D46" s="36" t="s">
        <v>1806</v>
      </c>
      <c r="E46" s="32" t="s">
        <v>1604</v>
      </c>
      <c r="F46" s="7" t="s">
        <v>95</v>
      </c>
      <c r="G46" s="7" t="s">
        <v>20</v>
      </c>
      <c r="I46" s="7" t="s">
        <v>793</v>
      </c>
      <c r="J46" s="7" t="s">
        <v>694</v>
      </c>
      <c r="K46" s="7" t="s">
        <v>162</v>
      </c>
      <c r="M46" s="1" t="s">
        <v>164</v>
      </c>
      <c r="N46" s="5"/>
      <c r="P46" s="3" t="s">
        <v>887</v>
      </c>
      <c r="S46" s="3" t="s">
        <v>26</v>
      </c>
      <c r="T46" s="3" t="s">
        <v>882</v>
      </c>
      <c r="U46" s="40" t="s">
        <v>1842</v>
      </c>
      <c r="W46" s="3" t="s">
        <v>839</v>
      </c>
      <c r="X46" s="2" t="s">
        <v>45</v>
      </c>
      <c r="Y46" s="4" t="s">
        <v>154</v>
      </c>
      <c r="Z46" s="4" t="s">
        <v>883</v>
      </c>
      <c r="AE46" s="1" t="s">
        <v>884</v>
      </c>
      <c r="AF46" s="1" t="s">
        <v>878</v>
      </c>
    </row>
    <row r="47" spans="1:41" ht="22.5" customHeight="1" x14ac:dyDescent="0.2">
      <c r="A47" s="14">
        <v>45</v>
      </c>
      <c r="B47" s="15" t="s">
        <v>503</v>
      </c>
      <c r="C47" s="32">
        <v>41346</v>
      </c>
      <c r="D47" s="36" t="s">
        <v>1806</v>
      </c>
      <c r="E47" s="32" t="s">
        <v>1604</v>
      </c>
      <c r="F47" s="7" t="s">
        <v>95</v>
      </c>
      <c r="G47" s="7" t="s">
        <v>20</v>
      </c>
      <c r="I47" s="7" t="s">
        <v>793</v>
      </c>
      <c r="J47" s="7" t="s">
        <v>694</v>
      </c>
      <c r="K47" s="7" t="s">
        <v>162</v>
      </c>
      <c r="M47" s="1" t="s">
        <v>164</v>
      </c>
      <c r="N47" s="5"/>
      <c r="P47" s="3" t="s">
        <v>888</v>
      </c>
      <c r="S47" s="3" t="s">
        <v>26</v>
      </c>
      <c r="T47" s="3" t="s">
        <v>882</v>
      </c>
      <c r="U47" s="40" t="s">
        <v>1842</v>
      </c>
      <c r="W47" s="3" t="s">
        <v>839</v>
      </c>
      <c r="X47" s="2" t="s">
        <v>45</v>
      </c>
      <c r="Y47" s="4" t="s">
        <v>154</v>
      </c>
      <c r="Z47" s="4" t="s">
        <v>883</v>
      </c>
      <c r="AE47" s="1" t="s">
        <v>884</v>
      </c>
      <c r="AF47" s="1" t="s">
        <v>878</v>
      </c>
    </row>
    <row r="48" spans="1:41" ht="22.5" customHeight="1" x14ac:dyDescent="0.2">
      <c r="A48" s="14">
        <v>46</v>
      </c>
      <c r="B48" s="15" t="s">
        <v>503</v>
      </c>
      <c r="C48" s="32">
        <v>41346</v>
      </c>
      <c r="D48" s="36" t="s">
        <v>1806</v>
      </c>
      <c r="E48" s="32" t="s">
        <v>1604</v>
      </c>
      <c r="F48" s="7" t="s">
        <v>95</v>
      </c>
      <c r="G48" s="7" t="s">
        <v>20</v>
      </c>
      <c r="I48" s="7" t="s">
        <v>793</v>
      </c>
      <c r="J48" s="7" t="s">
        <v>694</v>
      </c>
      <c r="K48" s="7" t="s">
        <v>162</v>
      </c>
      <c r="M48" s="1" t="s">
        <v>164</v>
      </c>
      <c r="N48" s="5"/>
      <c r="P48" s="3" t="s">
        <v>889</v>
      </c>
      <c r="S48" s="3" t="s">
        <v>26</v>
      </c>
      <c r="T48" s="3" t="s">
        <v>882</v>
      </c>
      <c r="U48" s="40" t="s">
        <v>1842</v>
      </c>
      <c r="W48" s="3" t="s">
        <v>839</v>
      </c>
      <c r="X48" s="2" t="s">
        <v>45</v>
      </c>
      <c r="Y48" s="4" t="s">
        <v>154</v>
      </c>
      <c r="Z48" s="4" t="s">
        <v>883</v>
      </c>
      <c r="AE48" s="1" t="s">
        <v>884</v>
      </c>
      <c r="AF48" s="1" t="s">
        <v>878</v>
      </c>
    </row>
    <row r="49" spans="1:41" ht="22.5" customHeight="1" x14ac:dyDescent="0.2">
      <c r="A49" s="14">
        <v>47</v>
      </c>
      <c r="B49" s="15" t="s">
        <v>503</v>
      </c>
      <c r="C49" s="32">
        <v>41346</v>
      </c>
      <c r="D49" s="36" t="s">
        <v>1806</v>
      </c>
      <c r="E49" s="32" t="s">
        <v>1604</v>
      </c>
      <c r="F49" s="7" t="s">
        <v>95</v>
      </c>
      <c r="G49" s="7" t="s">
        <v>20</v>
      </c>
      <c r="I49" s="7" t="s">
        <v>793</v>
      </c>
      <c r="J49" s="7" t="s">
        <v>694</v>
      </c>
      <c r="K49" s="7" t="s">
        <v>162</v>
      </c>
      <c r="M49" s="1" t="s">
        <v>164</v>
      </c>
      <c r="N49" s="5"/>
      <c r="P49" s="3" t="s">
        <v>890</v>
      </c>
      <c r="S49" s="3" t="s">
        <v>26</v>
      </c>
      <c r="T49" s="3" t="s">
        <v>882</v>
      </c>
      <c r="U49" s="40" t="s">
        <v>1842</v>
      </c>
      <c r="W49" s="3" t="s">
        <v>839</v>
      </c>
      <c r="X49" s="2" t="s">
        <v>45</v>
      </c>
      <c r="Y49" s="4" t="s">
        <v>154</v>
      </c>
      <c r="Z49" s="4" t="s">
        <v>883</v>
      </c>
      <c r="AE49" s="1" t="s">
        <v>884</v>
      </c>
      <c r="AF49" s="1" t="s">
        <v>878</v>
      </c>
    </row>
    <row r="50" spans="1:41" ht="22.5" customHeight="1" x14ac:dyDescent="0.2">
      <c r="A50" s="14">
        <v>48</v>
      </c>
      <c r="B50" s="15" t="s">
        <v>503</v>
      </c>
      <c r="C50" s="32">
        <v>41346</v>
      </c>
      <c r="D50" s="36" t="s">
        <v>1806</v>
      </c>
      <c r="E50" s="32" t="s">
        <v>1604</v>
      </c>
      <c r="F50" s="7" t="s">
        <v>95</v>
      </c>
      <c r="G50" s="7" t="s">
        <v>20</v>
      </c>
      <c r="I50" s="7" t="s">
        <v>793</v>
      </c>
      <c r="J50" s="7" t="s">
        <v>694</v>
      </c>
      <c r="K50" s="7" t="s">
        <v>162</v>
      </c>
      <c r="M50" s="1" t="s">
        <v>164</v>
      </c>
      <c r="N50" s="5"/>
      <c r="P50" s="3" t="s">
        <v>891</v>
      </c>
      <c r="S50" s="3" t="s">
        <v>26</v>
      </c>
      <c r="T50" s="3" t="s">
        <v>882</v>
      </c>
      <c r="U50" s="40" t="s">
        <v>1842</v>
      </c>
      <c r="W50" s="3" t="s">
        <v>839</v>
      </c>
      <c r="X50" s="2" t="s">
        <v>45</v>
      </c>
      <c r="Y50" s="4" t="s">
        <v>154</v>
      </c>
      <c r="Z50" s="4" t="s">
        <v>883</v>
      </c>
      <c r="AE50" s="1" t="s">
        <v>884</v>
      </c>
      <c r="AF50" s="1" t="s">
        <v>878</v>
      </c>
    </row>
    <row r="51" spans="1:41" ht="22.5" customHeight="1" x14ac:dyDescent="0.2">
      <c r="A51" s="14">
        <v>49</v>
      </c>
      <c r="B51" s="15" t="s">
        <v>503</v>
      </c>
      <c r="C51" s="32">
        <v>41363</v>
      </c>
      <c r="D51" s="36" t="s">
        <v>1806</v>
      </c>
      <c r="E51" s="32" t="s">
        <v>1605</v>
      </c>
      <c r="F51" s="7" t="s">
        <v>95</v>
      </c>
      <c r="G51" s="7" t="s">
        <v>20</v>
      </c>
      <c r="H51" s="7" t="s">
        <v>186</v>
      </c>
      <c r="J51" s="7" t="s">
        <v>224</v>
      </c>
      <c r="K51" s="7" t="s">
        <v>190</v>
      </c>
      <c r="L51" s="7" t="s">
        <v>180</v>
      </c>
      <c r="M51" s="1" t="s">
        <v>164</v>
      </c>
      <c r="N51" s="5"/>
      <c r="O51" s="1" t="s">
        <v>546</v>
      </c>
      <c r="P51" s="3" t="s">
        <v>547</v>
      </c>
      <c r="R51" s="3" t="s">
        <v>547</v>
      </c>
      <c r="S51" s="3" t="s">
        <v>26</v>
      </c>
      <c r="T51" s="3" t="s">
        <v>99</v>
      </c>
      <c r="U51" s="40" t="s">
        <v>99</v>
      </c>
      <c r="V51" s="3" t="s">
        <v>546</v>
      </c>
      <c r="X51" s="2" t="s">
        <v>151</v>
      </c>
      <c r="Y51" s="4" t="s">
        <v>359</v>
      </c>
      <c r="Z51" s="4" t="s">
        <v>359</v>
      </c>
      <c r="AB51" s="4" t="s">
        <v>359</v>
      </c>
      <c r="AE51" s="1" t="s">
        <v>549</v>
      </c>
      <c r="AF51" s="1" t="s">
        <v>551</v>
      </c>
      <c r="AM51" s="1" t="s">
        <v>548</v>
      </c>
      <c r="AN51" s="1" t="s">
        <v>550</v>
      </c>
    </row>
    <row r="52" spans="1:41" ht="22.5" customHeight="1" x14ac:dyDescent="0.2">
      <c r="A52" s="14">
        <v>50</v>
      </c>
      <c r="B52" s="15" t="s">
        <v>503</v>
      </c>
      <c r="C52" s="32">
        <v>41381</v>
      </c>
      <c r="D52" s="36" t="s">
        <v>1807</v>
      </c>
      <c r="E52" s="32" t="s">
        <v>1606</v>
      </c>
      <c r="F52" s="7" t="s">
        <v>95</v>
      </c>
      <c r="G52" s="7" t="s">
        <v>22</v>
      </c>
      <c r="H52" s="7" t="s">
        <v>101</v>
      </c>
      <c r="J52" s="7" t="s">
        <v>696</v>
      </c>
      <c r="K52" s="7" t="s">
        <v>102</v>
      </c>
      <c r="L52" s="7" t="s">
        <v>663</v>
      </c>
      <c r="M52" s="1" t="s">
        <v>164</v>
      </c>
      <c r="N52" s="5"/>
      <c r="O52" s="1" t="s">
        <v>203</v>
      </c>
      <c r="P52" s="3" t="s">
        <v>1408</v>
      </c>
      <c r="R52" s="3" t="s">
        <v>1408</v>
      </c>
      <c r="S52" s="3" t="s">
        <v>26</v>
      </c>
      <c r="T52" s="3" t="s">
        <v>879</v>
      </c>
      <c r="U52" s="40" t="s">
        <v>1842</v>
      </c>
      <c r="V52" s="3" t="s">
        <v>203</v>
      </c>
      <c r="W52" s="3" t="s">
        <v>880</v>
      </c>
      <c r="X52" s="2" t="s">
        <v>151</v>
      </c>
      <c r="Y52" s="4" t="s">
        <v>359</v>
      </c>
      <c r="Z52" s="4" t="s">
        <v>359</v>
      </c>
      <c r="AB52" s="4" t="s">
        <v>359</v>
      </c>
      <c r="AE52" s="1" t="s">
        <v>1410</v>
      </c>
      <c r="AM52" s="1" t="s">
        <v>1409</v>
      </c>
      <c r="AN52" s="1" t="s">
        <v>1411</v>
      </c>
    </row>
    <row r="53" spans="1:41" ht="22.5" customHeight="1" x14ac:dyDescent="0.2">
      <c r="A53" s="14">
        <v>51</v>
      </c>
      <c r="B53" s="15" t="s">
        <v>503</v>
      </c>
      <c r="C53" s="32">
        <v>41404</v>
      </c>
      <c r="D53" s="36" t="s">
        <v>1808</v>
      </c>
      <c r="E53" s="32" t="s">
        <v>1607</v>
      </c>
      <c r="F53" s="7" t="s">
        <v>95</v>
      </c>
      <c r="G53" s="7" t="s">
        <v>20</v>
      </c>
      <c r="H53" s="7" t="s">
        <v>469</v>
      </c>
      <c r="I53" s="7" t="s">
        <v>470</v>
      </c>
      <c r="J53" s="7" t="s">
        <v>695</v>
      </c>
      <c r="K53" s="7" t="s">
        <v>162</v>
      </c>
      <c r="M53" s="1" t="s">
        <v>164</v>
      </c>
      <c r="N53" s="5" t="s">
        <v>147</v>
      </c>
      <c r="O53" s="1" t="s">
        <v>172</v>
      </c>
      <c r="P53" s="3" t="s">
        <v>476</v>
      </c>
      <c r="Q53" s="3">
        <v>33</v>
      </c>
      <c r="R53" s="3" t="s">
        <v>473</v>
      </c>
      <c r="S53" s="3" t="s">
        <v>26</v>
      </c>
      <c r="T53" s="3" t="s">
        <v>99</v>
      </c>
      <c r="U53" s="40" t="s">
        <v>99</v>
      </c>
      <c r="V53" s="3" t="s">
        <v>145</v>
      </c>
      <c r="W53" s="3" t="s">
        <v>54</v>
      </c>
      <c r="X53" s="2" t="s">
        <v>45</v>
      </c>
      <c r="Y53" s="4" t="s">
        <v>474</v>
      </c>
      <c r="Z53" s="4" t="s">
        <v>475</v>
      </c>
      <c r="AA53" s="22" t="s">
        <v>659</v>
      </c>
      <c r="AB53" s="4" t="s">
        <v>658</v>
      </c>
      <c r="AC53" s="4" t="s">
        <v>331</v>
      </c>
      <c r="AE53" s="1" t="s">
        <v>472</v>
      </c>
      <c r="AF53" s="1" t="s">
        <v>468</v>
      </c>
      <c r="AG53" s="1" t="s">
        <v>471</v>
      </c>
      <c r="AM53" s="1" t="s">
        <v>464</v>
      </c>
      <c r="AN53" s="1" t="s">
        <v>467</v>
      </c>
      <c r="AO53" s="1" t="s">
        <v>1308</v>
      </c>
    </row>
    <row r="54" spans="1:41" ht="22.5" customHeight="1" x14ac:dyDescent="0.2">
      <c r="A54" s="14">
        <v>52</v>
      </c>
      <c r="B54" s="15" t="s">
        <v>503</v>
      </c>
      <c r="C54" s="32">
        <v>41423</v>
      </c>
      <c r="D54" s="36" t="s">
        <v>1808</v>
      </c>
      <c r="E54" s="32" t="s">
        <v>1608</v>
      </c>
      <c r="F54" s="7" t="s">
        <v>95</v>
      </c>
      <c r="G54" s="7" t="s">
        <v>20</v>
      </c>
      <c r="H54" s="7" t="s">
        <v>178</v>
      </c>
      <c r="I54" s="7" t="s">
        <v>583</v>
      </c>
      <c r="J54" s="7" t="s">
        <v>224</v>
      </c>
      <c r="K54" s="7" t="s">
        <v>102</v>
      </c>
      <c r="L54" s="7" t="s">
        <v>691</v>
      </c>
      <c r="M54" s="1" t="s">
        <v>395</v>
      </c>
      <c r="N54" s="1" t="s">
        <v>1555</v>
      </c>
      <c r="O54" s="1" t="s">
        <v>205</v>
      </c>
      <c r="P54" s="3" t="s">
        <v>579</v>
      </c>
      <c r="R54" s="3" t="s">
        <v>579</v>
      </c>
      <c r="S54" s="3" t="s">
        <v>26</v>
      </c>
      <c r="T54" s="3" t="s">
        <v>580</v>
      </c>
      <c r="U54" s="40" t="s">
        <v>1842</v>
      </c>
      <c r="V54" s="3" t="s">
        <v>205</v>
      </c>
      <c r="W54" s="3" t="s">
        <v>178</v>
      </c>
      <c r="X54" s="2" t="s">
        <v>151</v>
      </c>
      <c r="Y54" s="4" t="s">
        <v>359</v>
      </c>
      <c r="Z54" s="4" t="s">
        <v>359</v>
      </c>
      <c r="AB54" s="4" t="s">
        <v>359</v>
      </c>
      <c r="AE54" s="1" t="s">
        <v>581</v>
      </c>
      <c r="AM54" s="1" t="s">
        <v>582</v>
      </c>
    </row>
    <row r="55" spans="1:41" ht="22.5" customHeight="1" x14ac:dyDescent="0.2">
      <c r="A55" s="14">
        <v>53</v>
      </c>
      <c r="B55" s="15" t="s">
        <v>503</v>
      </c>
      <c r="C55" s="32">
        <v>41423</v>
      </c>
      <c r="D55" s="36" t="s">
        <v>1808</v>
      </c>
      <c r="E55" s="32" t="s">
        <v>1609</v>
      </c>
      <c r="F55" s="7" t="s">
        <v>95</v>
      </c>
      <c r="G55" s="7" t="s">
        <v>22</v>
      </c>
      <c r="H55" s="7" t="s">
        <v>115</v>
      </c>
      <c r="I55" s="7" t="s">
        <v>1413</v>
      </c>
      <c r="J55" s="7" t="s">
        <v>696</v>
      </c>
      <c r="K55" s="7" t="s">
        <v>190</v>
      </c>
      <c r="M55" s="1" t="s">
        <v>164</v>
      </c>
      <c r="N55" s="5"/>
      <c r="O55" s="1" t="s">
        <v>203</v>
      </c>
      <c r="P55" s="3" t="s">
        <v>1408</v>
      </c>
      <c r="R55" s="3" t="s">
        <v>1408</v>
      </c>
      <c r="S55" s="3" t="s">
        <v>26</v>
      </c>
      <c r="T55" s="3" t="s">
        <v>879</v>
      </c>
      <c r="U55" s="40" t="s">
        <v>1842</v>
      </c>
      <c r="V55" s="3" t="s">
        <v>203</v>
      </c>
      <c r="W55" s="3" t="s">
        <v>880</v>
      </c>
      <c r="X55" s="2" t="s">
        <v>151</v>
      </c>
      <c r="Y55" s="4" t="s">
        <v>359</v>
      </c>
      <c r="Z55" s="4" t="s">
        <v>359</v>
      </c>
      <c r="AB55" s="4" t="s">
        <v>359</v>
      </c>
      <c r="AE55" s="1" t="s">
        <v>1412</v>
      </c>
      <c r="AM55" s="1" t="s">
        <v>1411</v>
      </c>
      <c r="AN55" s="5"/>
    </row>
    <row r="56" spans="1:41" ht="22.5" customHeight="1" x14ac:dyDescent="0.2">
      <c r="A56" s="14">
        <v>54</v>
      </c>
      <c r="B56" s="15" t="s">
        <v>503</v>
      </c>
      <c r="C56" s="32">
        <v>41424</v>
      </c>
      <c r="D56" s="36" t="s">
        <v>1808</v>
      </c>
      <c r="E56" s="32" t="s">
        <v>1610</v>
      </c>
      <c r="F56" s="7" t="s">
        <v>95</v>
      </c>
      <c r="G56" s="7" t="s">
        <v>20</v>
      </c>
      <c r="H56" s="7" t="s">
        <v>100</v>
      </c>
      <c r="I56" s="7" t="s">
        <v>221</v>
      </c>
      <c r="J56" s="7" t="s">
        <v>224</v>
      </c>
      <c r="K56" s="7" t="s">
        <v>190</v>
      </c>
      <c r="L56" s="7" t="s">
        <v>180</v>
      </c>
      <c r="M56" s="1" t="s">
        <v>164</v>
      </c>
      <c r="N56" s="5" t="s">
        <v>541</v>
      </c>
      <c r="O56" s="1" t="s">
        <v>540</v>
      </c>
      <c r="P56" s="3" t="s">
        <v>1568</v>
      </c>
      <c r="Q56" s="3">
        <v>55</v>
      </c>
      <c r="R56" s="3" t="s">
        <v>542</v>
      </c>
      <c r="S56" s="3" t="s">
        <v>26</v>
      </c>
      <c r="T56" s="3" t="s">
        <v>99</v>
      </c>
      <c r="U56" s="40" t="s">
        <v>99</v>
      </c>
      <c r="V56" s="3" t="s">
        <v>205</v>
      </c>
      <c r="W56" s="3" t="s">
        <v>1569</v>
      </c>
      <c r="X56" s="2" t="s">
        <v>151</v>
      </c>
      <c r="Y56" s="4" t="s">
        <v>359</v>
      </c>
      <c r="Z56" s="4" t="s">
        <v>359</v>
      </c>
      <c r="AB56" s="4" t="s">
        <v>359</v>
      </c>
      <c r="AE56" s="1" t="s">
        <v>545</v>
      </c>
      <c r="AF56" s="1" t="s">
        <v>543</v>
      </c>
      <c r="AG56" s="1" t="s">
        <v>544</v>
      </c>
    </row>
    <row r="57" spans="1:41" ht="22.5" customHeight="1" x14ac:dyDescent="0.2">
      <c r="A57" s="14">
        <v>55</v>
      </c>
      <c r="B57" s="15" t="s">
        <v>503</v>
      </c>
      <c r="C57" s="32">
        <v>41432</v>
      </c>
      <c r="D57" s="36" t="s">
        <v>1809</v>
      </c>
      <c r="E57" s="32" t="s">
        <v>1611</v>
      </c>
      <c r="F57" s="7" t="s">
        <v>95</v>
      </c>
      <c r="G57" s="7" t="s">
        <v>20</v>
      </c>
      <c r="H57" s="7" t="s">
        <v>114</v>
      </c>
      <c r="J57" s="7" t="s">
        <v>697</v>
      </c>
      <c r="K57" s="7" t="s">
        <v>190</v>
      </c>
      <c r="L57" s="7" t="s">
        <v>281</v>
      </c>
      <c r="M57" s="1" t="s">
        <v>395</v>
      </c>
      <c r="N57" s="1" t="s">
        <v>1555</v>
      </c>
      <c r="O57" s="1" t="s">
        <v>205</v>
      </c>
      <c r="P57" s="3" t="s">
        <v>589</v>
      </c>
      <c r="Q57" s="3">
        <v>33</v>
      </c>
      <c r="R57" s="3" t="s">
        <v>592</v>
      </c>
      <c r="S57" s="3" t="s">
        <v>26</v>
      </c>
      <c r="T57" s="3" t="s">
        <v>588</v>
      </c>
      <c r="U57" s="40" t="s">
        <v>1843</v>
      </c>
      <c r="V57" s="3" t="s">
        <v>205</v>
      </c>
      <c r="W57" s="3" t="s">
        <v>182</v>
      </c>
      <c r="X57" s="2" t="s">
        <v>151</v>
      </c>
      <c r="Y57" s="4" t="s">
        <v>359</v>
      </c>
      <c r="Z57" s="4" t="s">
        <v>359</v>
      </c>
      <c r="AB57" s="4" t="s">
        <v>359</v>
      </c>
      <c r="AE57" s="1" t="s">
        <v>591</v>
      </c>
      <c r="AF57" s="1" t="s">
        <v>590</v>
      </c>
    </row>
    <row r="58" spans="1:41" ht="22.5" customHeight="1" x14ac:dyDescent="0.2">
      <c r="A58" s="14">
        <v>56</v>
      </c>
      <c r="B58" s="15" t="s">
        <v>503</v>
      </c>
      <c r="C58" s="32">
        <v>41434</v>
      </c>
      <c r="D58" s="36" t="s">
        <v>1809</v>
      </c>
      <c r="E58" s="32" t="s">
        <v>1612</v>
      </c>
      <c r="F58" s="7" t="s">
        <v>95</v>
      </c>
      <c r="G58" s="7" t="s">
        <v>20</v>
      </c>
      <c r="H58" s="7" t="s">
        <v>1403</v>
      </c>
      <c r="J58" s="7" t="s">
        <v>697</v>
      </c>
      <c r="K58" s="7" t="s">
        <v>190</v>
      </c>
      <c r="L58" s="7" t="s">
        <v>281</v>
      </c>
      <c r="M58" s="1" t="s">
        <v>164</v>
      </c>
      <c r="O58" s="1" t="s">
        <v>203</v>
      </c>
      <c r="P58" s="3" t="s">
        <v>1404</v>
      </c>
      <c r="R58" s="3" t="s">
        <v>1404</v>
      </c>
      <c r="S58" s="3" t="s">
        <v>26</v>
      </c>
      <c r="T58" s="3" t="s">
        <v>879</v>
      </c>
      <c r="U58" s="40" t="s">
        <v>1842</v>
      </c>
      <c r="V58" s="3" t="s">
        <v>203</v>
      </c>
      <c r="W58" s="3" t="s">
        <v>880</v>
      </c>
      <c r="X58" s="2" t="s">
        <v>151</v>
      </c>
      <c r="Y58" s="4" t="s">
        <v>359</v>
      </c>
      <c r="Z58" s="4" t="s">
        <v>359</v>
      </c>
      <c r="AB58" s="4" t="s">
        <v>359</v>
      </c>
      <c r="AE58" s="1" t="s">
        <v>1406</v>
      </c>
      <c r="AM58" s="1" t="s">
        <v>1405</v>
      </c>
      <c r="AN58" s="1" t="s">
        <v>1407</v>
      </c>
    </row>
    <row r="59" spans="1:41" ht="22.5" customHeight="1" x14ac:dyDescent="0.2">
      <c r="A59" s="14">
        <v>57</v>
      </c>
      <c r="B59" s="15" t="s">
        <v>503</v>
      </c>
      <c r="C59" s="32">
        <v>41444</v>
      </c>
      <c r="D59" s="36" t="s">
        <v>1809</v>
      </c>
      <c r="E59" s="32" t="s">
        <v>1613</v>
      </c>
      <c r="F59" s="7" t="s">
        <v>95</v>
      </c>
      <c r="G59" s="7" t="s">
        <v>20</v>
      </c>
      <c r="H59" s="7" t="s">
        <v>437</v>
      </c>
      <c r="J59" s="7" t="s">
        <v>697</v>
      </c>
      <c r="K59" s="7" t="s">
        <v>190</v>
      </c>
      <c r="L59" s="7" t="s">
        <v>281</v>
      </c>
      <c r="M59" s="1" t="s">
        <v>395</v>
      </c>
      <c r="N59" s="1" t="s">
        <v>1555</v>
      </c>
      <c r="O59" s="1" t="s">
        <v>205</v>
      </c>
      <c r="P59" s="3" t="s">
        <v>584</v>
      </c>
      <c r="S59" s="3" t="s">
        <v>26</v>
      </c>
      <c r="T59" s="3" t="s">
        <v>585</v>
      </c>
      <c r="U59" s="40" t="s">
        <v>1843</v>
      </c>
      <c r="V59" s="3" t="s">
        <v>205</v>
      </c>
      <c r="W59" s="3" t="s">
        <v>196</v>
      </c>
      <c r="X59" s="2" t="s">
        <v>151</v>
      </c>
      <c r="Y59" s="4" t="s">
        <v>359</v>
      </c>
      <c r="Z59" s="4" t="s">
        <v>359</v>
      </c>
      <c r="AB59" s="4" t="s">
        <v>359</v>
      </c>
      <c r="AE59" s="1" t="s">
        <v>587</v>
      </c>
      <c r="AF59" s="1" t="s">
        <v>586</v>
      </c>
    </row>
    <row r="60" spans="1:41" ht="22.5" customHeight="1" x14ac:dyDescent="0.2">
      <c r="A60" s="13">
        <v>58</v>
      </c>
      <c r="B60" s="13" t="s">
        <v>504</v>
      </c>
      <c r="C60" s="33">
        <v>41460</v>
      </c>
      <c r="D60" s="36" t="s">
        <v>1810</v>
      </c>
      <c r="E60" s="33" t="s">
        <v>1614</v>
      </c>
      <c r="F60" s="7" t="s">
        <v>95</v>
      </c>
      <c r="G60" s="7" t="s">
        <v>20</v>
      </c>
      <c r="H60" s="7" t="s">
        <v>101</v>
      </c>
      <c r="J60" s="7" t="s">
        <v>694</v>
      </c>
      <c r="K60" s="7" t="s">
        <v>162</v>
      </c>
      <c r="M60" s="1" t="s">
        <v>164</v>
      </c>
      <c r="N60" s="5"/>
      <c r="S60" s="3" t="s">
        <v>26</v>
      </c>
      <c r="T60" s="3" t="s">
        <v>879</v>
      </c>
      <c r="U60" s="40" t="s">
        <v>1842</v>
      </c>
      <c r="W60" s="3" t="s">
        <v>880</v>
      </c>
      <c r="X60" s="2" t="s">
        <v>45</v>
      </c>
      <c r="Y60" s="4" t="s">
        <v>154</v>
      </c>
      <c r="AE60" s="1" t="s">
        <v>881</v>
      </c>
      <c r="AF60" s="1" t="s">
        <v>878</v>
      </c>
    </row>
    <row r="61" spans="1:41" ht="22.5" customHeight="1" x14ac:dyDescent="0.2">
      <c r="A61" s="13">
        <v>59</v>
      </c>
      <c r="B61" s="13" t="s">
        <v>504</v>
      </c>
      <c r="C61" s="33">
        <v>41460</v>
      </c>
      <c r="D61" s="36" t="s">
        <v>1810</v>
      </c>
      <c r="E61" s="33" t="s">
        <v>1614</v>
      </c>
      <c r="F61" s="7" t="s">
        <v>95</v>
      </c>
      <c r="G61" s="7" t="s">
        <v>20</v>
      </c>
      <c r="H61" s="7" t="s">
        <v>101</v>
      </c>
      <c r="J61" s="7" t="s">
        <v>694</v>
      </c>
      <c r="K61" s="7" t="s">
        <v>162</v>
      </c>
      <c r="M61" s="1" t="s">
        <v>164</v>
      </c>
      <c r="N61" s="5"/>
      <c r="S61" s="3" t="s">
        <v>26</v>
      </c>
      <c r="T61" s="3" t="s">
        <v>879</v>
      </c>
      <c r="U61" s="40" t="s">
        <v>1842</v>
      </c>
      <c r="W61" s="3" t="s">
        <v>880</v>
      </c>
      <c r="X61" s="2" t="s">
        <v>45</v>
      </c>
      <c r="Y61" s="4" t="s">
        <v>154</v>
      </c>
      <c r="AE61" s="1" t="s">
        <v>881</v>
      </c>
      <c r="AF61" s="1" t="s">
        <v>878</v>
      </c>
    </row>
    <row r="62" spans="1:41" ht="22.5" customHeight="1" x14ac:dyDescent="0.2">
      <c r="A62" s="13">
        <v>60</v>
      </c>
      <c r="B62" s="13" t="s">
        <v>504</v>
      </c>
      <c r="C62" s="33">
        <v>41463</v>
      </c>
      <c r="D62" s="36" t="s">
        <v>1810</v>
      </c>
      <c r="E62" s="33" t="s">
        <v>1615</v>
      </c>
      <c r="F62" s="7" t="s">
        <v>95</v>
      </c>
      <c r="G62" s="7" t="s">
        <v>20</v>
      </c>
      <c r="H62" s="7" t="s">
        <v>101</v>
      </c>
      <c r="J62" s="7" t="s">
        <v>224</v>
      </c>
      <c r="K62" s="7" t="s">
        <v>190</v>
      </c>
      <c r="L62" s="7" t="s">
        <v>1385</v>
      </c>
      <c r="M62" s="1" t="s">
        <v>164</v>
      </c>
      <c r="N62" s="5" t="s">
        <v>1382</v>
      </c>
      <c r="O62" s="1" t="s">
        <v>1383</v>
      </c>
      <c r="P62" s="3" t="s">
        <v>1389</v>
      </c>
      <c r="Q62" s="3">
        <v>82</v>
      </c>
      <c r="R62" s="3" t="s">
        <v>1381</v>
      </c>
      <c r="S62" s="3" t="s">
        <v>26</v>
      </c>
      <c r="T62" s="3" t="s">
        <v>879</v>
      </c>
      <c r="U62" s="40" t="s">
        <v>1842</v>
      </c>
      <c r="V62" s="3" t="s">
        <v>1384</v>
      </c>
      <c r="W62" s="3" t="s">
        <v>880</v>
      </c>
      <c r="X62" s="2" t="s">
        <v>151</v>
      </c>
      <c r="Y62" s="4" t="s">
        <v>359</v>
      </c>
      <c r="Z62" s="4" t="s">
        <v>359</v>
      </c>
      <c r="AB62" s="4" t="s">
        <v>359</v>
      </c>
      <c r="AE62" s="1" t="s">
        <v>1540</v>
      </c>
      <c r="AM62" s="1" t="s">
        <v>1378</v>
      </c>
      <c r="AN62" s="1" t="s">
        <v>1379</v>
      </c>
      <c r="AO62" s="1" t="s">
        <v>1380</v>
      </c>
    </row>
    <row r="63" spans="1:41" ht="22.5" customHeight="1" x14ac:dyDescent="0.2">
      <c r="A63" s="13">
        <v>61</v>
      </c>
      <c r="B63" s="13" t="s">
        <v>504</v>
      </c>
      <c r="C63" s="33">
        <v>41469</v>
      </c>
      <c r="D63" s="36" t="s">
        <v>1810</v>
      </c>
      <c r="E63" s="33" t="s">
        <v>1619</v>
      </c>
      <c r="F63" s="7" t="s">
        <v>95</v>
      </c>
      <c r="G63" s="7" t="s">
        <v>22</v>
      </c>
      <c r="H63" s="7" t="s">
        <v>193</v>
      </c>
      <c r="I63" s="7" t="s">
        <v>266</v>
      </c>
      <c r="J63" s="7" t="s">
        <v>696</v>
      </c>
      <c r="K63" s="7" t="s">
        <v>190</v>
      </c>
      <c r="M63" s="1" t="s">
        <v>1570</v>
      </c>
      <c r="N63" s="1" t="s">
        <v>252</v>
      </c>
      <c r="O63" s="1" t="s">
        <v>253</v>
      </c>
      <c r="P63" s="3" t="s">
        <v>254</v>
      </c>
      <c r="Q63" s="3">
        <v>49</v>
      </c>
      <c r="R63" s="3" t="s">
        <v>255</v>
      </c>
      <c r="S63" s="3" t="s">
        <v>26</v>
      </c>
      <c r="T63" s="3" t="s">
        <v>99</v>
      </c>
      <c r="U63" s="40" t="s">
        <v>99</v>
      </c>
      <c r="V63" s="3" t="s">
        <v>256</v>
      </c>
      <c r="X63" s="2" t="s">
        <v>151</v>
      </c>
      <c r="Y63" s="4" t="s">
        <v>359</v>
      </c>
      <c r="Z63" s="4" t="s">
        <v>359</v>
      </c>
      <c r="AB63" s="4" t="s">
        <v>359</v>
      </c>
      <c r="AE63" s="1" t="s">
        <v>267</v>
      </c>
      <c r="AM63" s="1" t="s">
        <v>251</v>
      </c>
    </row>
    <row r="64" spans="1:41" ht="22.5" customHeight="1" x14ac:dyDescent="0.2">
      <c r="A64" s="13">
        <v>62</v>
      </c>
      <c r="B64" s="13" t="s">
        <v>504</v>
      </c>
      <c r="C64" s="33">
        <v>41482</v>
      </c>
      <c r="D64" s="36" t="s">
        <v>1810</v>
      </c>
      <c r="E64" s="33" t="s">
        <v>1616</v>
      </c>
      <c r="F64" s="7" t="s">
        <v>95</v>
      </c>
      <c r="G64" s="7" t="s">
        <v>22</v>
      </c>
      <c r="H64" s="7" t="s">
        <v>480</v>
      </c>
      <c r="J64" s="7" t="s">
        <v>696</v>
      </c>
      <c r="K64" s="7" t="s">
        <v>190</v>
      </c>
      <c r="M64" s="1" t="s">
        <v>164</v>
      </c>
      <c r="N64" s="5" t="s">
        <v>163</v>
      </c>
      <c r="O64" s="1" t="s">
        <v>610</v>
      </c>
      <c r="P64" s="3" t="s">
        <v>611</v>
      </c>
      <c r="S64" s="3" t="s">
        <v>26</v>
      </c>
      <c r="T64" s="3" t="s">
        <v>99</v>
      </c>
      <c r="U64" s="40" t="s">
        <v>99</v>
      </c>
      <c r="X64" s="2" t="s">
        <v>151</v>
      </c>
      <c r="Y64" s="4" t="s">
        <v>359</v>
      </c>
      <c r="Z64" s="4" t="s">
        <v>359</v>
      </c>
      <c r="AB64" s="4" t="s">
        <v>359</v>
      </c>
      <c r="AE64" s="1" t="s">
        <v>613</v>
      </c>
      <c r="AF64" s="1" t="s">
        <v>612</v>
      </c>
    </row>
    <row r="65" spans="1:42" ht="22.5" customHeight="1" x14ac:dyDescent="0.2">
      <c r="A65" s="13">
        <v>63</v>
      </c>
      <c r="B65" s="13" t="s">
        <v>504</v>
      </c>
      <c r="C65" s="33">
        <v>41490</v>
      </c>
      <c r="D65" s="36" t="s">
        <v>1811</v>
      </c>
      <c r="E65" s="33" t="s">
        <v>1617</v>
      </c>
      <c r="F65" s="7" t="s">
        <v>95</v>
      </c>
      <c r="G65" s="7" t="s">
        <v>20</v>
      </c>
      <c r="H65" s="7" t="s">
        <v>480</v>
      </c>
      <c r="J65" s="7" t="s">
        <v>697</v>
      </c>
      <c r="K65" s="7" t="s">
        <v>190</v>
      </c>
      <c r="L65" s="7" t="s">
        <v>281</v>
      </c>
      <c r="M65" s="1" t="s">
        <v>164</v>
      </c>
      <c r="N65" s="5" t="s">
        <v>635</v>
      </c>
      <c r="O65" s="1" t="s">
        <v>175</v>
      </c>
      <c r="P65" s="3" t="s">
        <v>1390</v>
      </c>
      <c r="Q65" s="3">
        <v>34</v>
      </c>
      <c r="R65" s="3" t="s">
        <v>630</v>
      </c>
      <c r="S65" s="3" t="s">
        <v>181</v>
      </c>
      <c r="T65" s="3" t="s">
        <v>631</v>
      </c>
      <c r="U65" s="40" t="s">
        <v>1842</v>
      </c>
      <c r="V65" s="3" t="s">
        <v>265</v>
      </c>
      <c r="W65" s="3" t="s">
        <v>629</v>
      </c>
      <c r="X65" s="2" t="s">
        <v>151</v>
      </c>
      <c r="Y65" s="4" t="s">
        <v>359</v>
      </c>
      <c r="Z65" s="4" t="s">
        <v>359</v>
      </c>
      <c r="AB65" s="4" t="s">
        <v>359</v>
      </c>
      <c r="AE65" s="1" t="s">
        <v>634</v>
      </c>
      <c r="AF65" s="1" t="s">
        <v>632</v>
      </c>
      <c r="AG65" s="1" t="s">
        <v>633</v>
      </c>
    </row>
    <row r="66" spans="1:42" ht="22.5" customHeight="1" x14ac:dyDescent="0.2">
      <c r="A66" s="13">
        <v>64</v>
      </c>
      <c r="B66" s="13" t="s">
        <v>504</v>
      </c>
      <c r="C66" s="33">
        <v>41495</v>
      </c>
      <c r="D66" s="36" t="s">
        <v>1811</v>
      </c>
      <c r="E66" s="33" t="s">
        <v>1618</v>
      </c>
      <c r="F66" s="7" t="s">
        <v>95</v>
      </c>
      <c r="G66" s="7" t="s">
        <v>20</v>
      </c>
      <c r="H66" s="7" t="s">
        <v>101</v>
      </c>
      <c r="J66" s="7" t="s">
        <v>224</v>
      </c>
      <c r="K66" s="7" t="s">
        <v>162</v>
      </c>
      <c r="M66" s="1" t="s">
        <v>164</v>
      </c>
      <c r="N66" s="5" t="s">
        <v>605</v>
      </c>
      <c r="O66" s="1" t="s">
        <v>175</v>
      </c>
      <c r="S66" s="3" t="s">
        <v>26</v>
      </c>
      <c r="T66" s="3" t="s">
        <v>609</v>
      </c>
      <c r="U66" s="40" t="s">
        <v>1843</v>
      </c>
      <c r="V66" s="3" t="s">
        <v>877</v>
      </c>
      <c r="W66" s="3" t="s">
        <v>606</v>
      </c>
      <c r="X66" s="2" t="s">
        <v>45</v>
      </c>
      <c r="Y66" s="4" t="s">
        <v>154</v>
      </c>
      <c r="AE66" s="1" t="s">
        <v>608</v>
      </c>
      <c r="AF66" s="1" t="s">
        <v>607</v>
      </c>
      <c r="AG66" s="1" t="s">
        <v>878</v>
      </c>
    </row>
    <row r="67" spans="1:42" ht="22.5" customHeight="1" x14ac:dyDescent="0.2">
      <c r="A67" s="13">
        <v>65</v>
      </c>
      <c r="B67" s="13" t="s">
        <v>504</v>
      </c>
      <c r="C67" s="33">
        <v>41495</v>
      </c>
      <c r="D67" s="36" t="s">
        <v>1811</v>
      </c>
      <c r="E67" s="33" t="s">
        <v>1618</v>
      </c>
      <c r="F67" s="7" t="s">
        <v>95</v>
      </c>
      <c r="G67" s="7" t="s">
        <v>20</v>
      </c>
      <c r="H67" s="7" t="s">
        <v>101</v>
      </c>
      <c r="J67" s="7" t="s">
        <v>224</v>
      </c>
      <c r="K67" s="7" t="s">
        <v>162</v>
      </c>
      <c r="M67" s="1" t="s">
        <v>164</v>
      </c>
      <c r="N67" s="5" t="s">
        <v>605</v>
      </c>
      <c r="O67" s="1" t="s">
        <v>175</v>
      </c>
      <c r="S67" s="3" t="s">
        <v>26</v>
      </c>
      <c r="T67" s="3" t="s">
        <v>609</v>
      </c>
      <c r="U67" s="40" t="s">
        <v>1843</v>
      </c>
      <c r="V67" s="3" t="s">
        <v>877</v>
      </c>
      <c r="W67" s="3" t="s">
        <v>606</v>
      </c>
      <c r="X67" s="2" t="s">
        <v>45</v>
      </c>
      <c r="Y67" s="4" t="s">
        <v>154</v>
      </c>
      <c r="AE67" s="1" t="s">
        <v>608</v>
      </c>
      <c r="AF67" s="1" t="s">
        <v>607</v>
      </c>
      <c r="AG67" s="1" t="s">
        <v>878</v>
      </c>
    </row>
    <row r="68" spans="1:42" ht="22.5" customHeight="1" x14ac:dyDescent="0.2">
      <c r="A68" s="13">
        <v>66</v>
      </c>
      <c r="B68" s="13" t="s">
        <v>504</v>
      </c>
      <c r="C68" s="33">
        <v>41505</v>
      </c>
      <c r="D68" s="36" t="s">
        <v>1811</v>
      </c>
      <c r="E68" s="33" t="s">
        <v>1620</v>
      </c>
      <c r="F68" s="7" t="s">
        <v>95</v>
      </c>
      <c r="G68" s="7" t="s">
        <v>22</v>
      </c>
      <c r="H68" s="7" t="s">
        <v>295</v>
      </c>
      <c r="I68" s="7" t="s">
        <v>296</v>
      </c>
      <c r="J68" s="7" t="s">
        <v>696</v>
      </c>
      <c r="K68" s="7" t="s">
        <v>190</v>
      </c>
      <c r="M68" s="1" t="s">
        <v>164</v>
      </c>
      <c r="O68" s="1" t="s">
        <v>203</v>
      </c>
      <c r="P68" s="3" t="s">
        <v>619</v>
      </c>
      <c r="Q68" s="3">
        <v>53</v>
      </c>
      <c r="R68" s="3" t="s">
        <v>294</v>
      </c>
      <c r="S68" s="3" t="s">
        <v>26</v>
      </c>
      <c r="T68" s="3" t="s">
        <v>99</v>
      </c>
      <c r="U68" s="40" t="s">
        <v>99</v>
      </c>
      <c r="V68" s="3" t="s">
        <v>297</v>
      </c>
      <c r="X68" s="2" t="s">
        <v>151</v>
      </c>
      <c r="Y68" s="4" t="s">
        <v>359</v>
      </c>
      <c r="Z68" s="4" t="s">
        <v>359</v>
      </c>
      <c r="AB68" s="4" t="s">
        <v>359</v>
      </c>
      <c r="AE68" s="1" t="s">
        <v>293</v>
      </c>
      <c r="AF68" s="5"/>
      <c r="AM68" s="1" t="s">
        <v>292</v>
      </c>
      <c r="AN68" s="1" t="s">
        <v>618</v>
      </c>
    </row>
    <row r="69" spans="1:42" ht="22.5" customHeight="1" x14ac:dyDescent="0.2">
      <c r="A69" s="12">
        <v>67</v>
      </c>
      <c r="B69" s="13" t="s">
        <v>504</v>
      </c>
      <c r="C69" s="33">
        <v>41507</v>
      </c>
      <c r="D69" s="36" t="s">
        <v>1811</v>
      </c>
      <c r="E69" s="33" t="s">
        <v>1621</v>
      </c>
      <c r="F69" s="7" t="s">
        <v>95</v>
      </c>
      <c r="G69" s="7" t="s">
        <v>22</v>
      </c>
      <c r="H69" s="7" t="s">
        <v>437</v>
      </c>
      <c r="J69" s="7" t="s">
        <v>698</v>
      </c>
      <c r="K69" s="7" t="s">
        <v>162</v>
      </c>
      <c r="M69" s="1" t="s">
        <v>164</v>
      </c>
      <c r="N69" s="1" t="s">
        <v>163</v>
      </c>
      <c r="O69" s="1" t="s">
        <v>405</v>
      </c>
      <c r="P69" s="3" t="s">
        <v>436</v>
      </c>
      <c r="R69" s="3" t="s">
        <v>25</v>
      </c>
      <c r="S69" s="3" t="s">
        <v>26</v>
      </c>
      <c r="T69" s="3" t="s">
        <v>99</v>
      </c>
      <c r="U69" s="40" t="s">
        <v>99</v>
      </c>
      <c r="X69" s="2" t="s">
        <v>45</v>
      </c>
      <c r="Y69" s="4" t="s">
        <v>154</v>
      </c>
      <c r="AC69" s="4" t="s">
        <v>331</v>
      </c>
      <c r="AE69" s="1" t="s">
        <v>439</v>
      </c>
      <c r="AF69" s="1" t="s">
        <v>75</v>
      </c>
      <c r="AG69" s="1" t="s">
        <v>76</v>
      </c>
      <c r="AH69" s="1" t="s">
        <v>438</v>
      </c>
      <c r="AI69" s="1" t="s">
        <v>614</v>
      </c>
      <c r="AM69" s="1" t="s">
        <v>617</v>
      </c>
    </row>
    <row r="70" spans="1:42" ht="22.5" customHeight="1" x14ac:dyDescent="0.2">
      <c r="A70" s="12">
        <v>68</v>
      </c>
      <c r="B70" s="13" t="s">
        <v>504</v>
      </c>
      <c r="C70" s="33">
        <v>41510</v>
      </c>
      <c r="D70" s="36" t="s">
        <v>1811</v>
      </c>
      <c r="E70" s="33" t="s">
        <v>1622</v>
      </c>
      <c r="F70" s="7" t="s">
        <v>95</v>
      </c>
      <c r="G70" s="7" t="s">
        <v>22</v>
      </c>
      <c r="H70" s="7" t="s">
        <v>382</v>
      </c>
      <c r="I70" s="7" t="s">
        <v>760</v>
      </c>
      <c r="J70" s="7" t="s">
        <v>696</v>
      </c>
      <c r="K70" s="7" t="s">
        <v>190</v>
      </c>
      <c r="M70" s="1" t="s">
        <v>164</v>
      </c>
      <c r="N70" s="1" t="s">
        <v>521</v>
      </c>
      <c r="O70" s="1" t="s">
        <v>419</v>
      </c>
      <c r="P70" s="3" t="s">
        <v>520</v>
      </c>
      <c r="Q70" s="3">
        <v>63</v>
      </c>
      <c r="R70" s="3" t="s">
        <v>515</v>
      </c>
      <c r="S70" s="3" t="s">
        <v>26</v>
      </c>
      <c r="T70" s="3" t="s">
        <v>99</v>
      </c>
      <c r="U70" s="40" t="s">
        <v>99</v>
      </c>
      <c r="V70" s="3" t="s">
        <v>144</v>
      </c>
      <c r="W70" s="3" t="s">
        <v>54</v>
      </c>
      <c r="X70" s="2" t="s">
        <v>151</v>
      </c>
      <c r="Y70" s="4" t="s">
        <v>359</v>
      </c>
      <c r="Z70" s="4" t="s">
        <v>359</v>
      </c>
      <c r="AB70" s="4" t="s">
        <v>359</v>
      </c>
      <c r="AE70" s="1" t="s">
        <v>514</v>
      </c>
      <c r="AF70" s="1" t="s">
        <v>513</v>
      </c>
      <c r="AG70" s="1" t="s">
        <v>620</v>
      </c>
      <c r="AM70" s="1" t="s">
        <v>761</v>
      </c>
    </row>
    <row r="71" spans="1:42" ht="22.5" customHeight="1" x14ac:dyDescent="0.2">
      <c r="A71" s="12">
        <v>69</v>
      </c>
      <c r="B71" s="13" t="s">
        <v>504</v>
      </c>
      <c r="C71" s="33">
        <v>41510</v>
      </c>
      <c r="D71" s="36" t="s">
        <v>1811</v>
      </c>
      <c r="E71" s="33" t="s">
        <v>1622</v>
      </c>
      <c r="F71" s="7" t="s">
        <v>95</v>
      </c>
      <c r="G71" s="7" t="s">
        <v>22</v>
      </c>
      <c r="H71" s="7" t="s">
        <v>101</v>
      </c>
      <c r="J71" s="7" t="s">
        <v>696</v>
      </c>
      <c r="K71" s="7" t="s">
        <v>190</v>
      </c>
      <c r="M71" s="1" t="s">
        <v>164</v>
      </c>
      <c r="N71" s="5" t="s">
        <v>497</v>
      </c>
      <c r="O71" s="1" t="s">
        <v>498</v>
      </c>
      <c r="P71" s="3" t="s">
        <v>615</v>
      </c>
      <c r="R71" s="3" t="s">
        <v>496</v>
      </c>
      <c r="S71" s="3" t="s">
        <v>26</v>
      </c>
      <c r="T71" s="3" t="s">
        <v>99</v>
      </c>
      <c r="U71" s="40" t="s">
        <v>99</v>
      </c>
      <c r="V71" s="3" t="s">
        <v>499</v>
      </c>
      <c r="X71" s="2" t="s">
        <v>151</v>
      </c>
      <c r="Y71" s="4" t="s">
        <v>359</v>
      </c>
      <c r="Z71" s="4" t="s">
        <v>359</v>
      </c>
      <c r="AB71" s="4" t="s">
        <v>359</v>
      </c>
      <c r="AE71" s="1" t="s">
        <v>495</v>
      </c>
      <c r="AF71" s="5"/>
      <c r="AM71" s="1" t="s">
        <v>466</v>
      </c>
      <c r="AN71" s="1" t="s">
        <v>616</v>
      </c>
    </row>
    <row r="72" spans="1:42" ht="22.5" customHeight="1" x14ac:dyDescent="0.2">
      <c r="A72" s="12">
        <v>70</v>
      </c>
      <c r="B72" s="13" t="s">
        <v>504</v>
      </c>
      <c r="C72" s="33">
        <v>41515</v>
      </c>
      <c r="D72" s="36" t="s">
        <v>1811</v>
      </c>
      <c r="E72" s="33" t="s">
        <v>1623</v>
      </c>
      <c r="F72" s="7" t="s">
        <v>95</v>
      </c>
      <c r="G72" s="7" t="s">
        <v>22</v>
      </c>
      <c r="H72" s="7" t="s">
        <v>101</v>
      </c>
      <c r="I72" s="7" t="s">
        <v>221</v>
      </c>
      <c r="J72" s="7" t="s">
        <v>696</v>
      </c>
      <c r="K72" s="7" t="s">
        <v>190</v>
      </c>
      <c r="M72" s="1" t="s">
        <v>164</v>
      </c>
      <c r="N72" s="5"/>
      <c r="P72" s="3" t="s">
        <v>493</v>
      </c>
      <c r="R72" s="3" t="s">
        <v>493</v>
      </c>
      <c r="S72" s="3" t="s">
        <v>26</v>
      </c>
      <c r="T72" s="3" t="s">
        <v>99</v>
      </c>
      <c r="U72" s="40" t="s">
        <v>99</v>
      </c>
      <c r="V72" s="3" t="s">
        <v>494</v>
      </c>
      <c r="X72" s="2" t="s">
        <v>151</v>
      </c>
      <c r="Y72" s="4" t="s">
        <v>359</v>
      </c>
      <c r="Z72" s="4" t="s">
        <v>359</v>
      </c>
      <c r="AB72" s="4" t="s">
        <v>359</v>
      </c>
      <c r="AE72" s="1" t="s">
        <v>623</v>
      </c>
      <c r="AF72" s="1" t="s">
        <v>622</v>
      </c>
      <c r="AM72" s="1" t="s">
        <v>465</v>
      </c>
      <c r="AN72" s="1" t="s">
        <v>621</v>
      </c>
    </row>
    <row r="73" spans="1:42" ht="22.5" customHeight="1" x14ac:dyDescent="0.2">
      <c r="A73" s="12">
        <v>71</v>
      </c>
      <c r="B73" s="13" t="s">
        <v>504</v>
      </c>
      <c r="C73" s="33">
        <v>41536</v>
      </c>
      <c r="D73" s="36" t="s">
        <v>1812</v>
      </c>
      <c r="E73" s="33" t="s">
        <v>1624</v>
      </c>
      <c r="F73" s="7" t="s">
        <v>95</v>
      </c>
      <c r="G73" s="7" t="s">
        <v>22</v>
      </c>
      <c r="H73" s="7" t="s">
        <v>480</v>
      </c>
      <c r="I73" s="7" t="s">
        <v>802</v>
      </c>
      <c r="J73" s="7" t="s">
        <v>696</v>
      </c>
      <c r="K73" s="7" t="s">
        <v>190</v>
      </c>
      <c r="M73" s="1" t="s">
        <v>164</v>
      </c>
      <c r="N73" s="5" t="s">
        <v>163</v>
      </c>
      <c r="O73" s="1" t="s">
        <v>94</v>
      </c>
      <c r="P73" s="3" t="s">
        <v>798</v>
      </c>
      <c r="R73" s="3" t="s">
        <v>798</v>
      </c>
      <c r="S73" s="3" t="s">
        <v>26</v>
      </c>
      <c r="T73" s="3" t="s">
        <v>99</v>
      </c>
      <c r="U73" s="40" t="s">
        <v>99</v>
      </c>
      <c r="W73" s="3" t="s">
        <v>799</v>
      </c>
      <c r="X73" s="2" t="s">
        <v>151</v>
      </c>
      <c r="Y73" s="4" t="s">
        <v>359</v>
      </c>
      <c r="Z73" s="4" t="s">
        <v>359</v>
      </c>
      <c r="AB73" s="4" t="s">
        <v>359</v>
      </c>
      <c r="AE73" s="1" t="s">
        <v>801</v>
      </c>
      <c r="AM73" s="1" t="s">
        <v>800</v>
      </c>
    </row>
    <row r="74" spans="1:42" ht="22.5" customHeight="1" x14ac:dyDescent="0.2">
      <c r="A74" s="12">
        <v>72</v>
      </c>
      <c r="B74" s="13" t="s">
        <v>504</v>
      </c>
      <c r="C74" s="33">
        <v>41540</v>
      </c>
      <c r="D74" s="36" t="s">
        <v>1812</v>
      </c>
      <c r="E74" s="33" t="s">
        <v>1625</v>
      </c>
      <c r="F74" s="7" t="s">
        <v>95</v>
      </c>
      <c r="G74" s="7" t="s">
        <v>22</v>
      </c>
      <c r="H74" s="7" t="s">
        <v>382</v>
      </c>
      <c r="J74" s="7" t="s">
        <v>698</v>
      </c>
      <c r="K74" s="7" t="s">
        <v>162</v>
      </c>
      <c r="M74" s="1" t="s">
        <v>164</v>
      </c>
      <c r="N74" s="1" t="s">
        <v>163</v>
      </c>
      <c r="O74" s="1" t="s">
        <v>344</v>
      </c>
      <c r="P74" s="3" t="s">
        <v>329</v>
      </c>
      <c r="Q74" s="3">
        <v>54</v>
      </c>
      <c r="R74" s="3" t="s">
        <v>27</v>
      </c>
      <c r="S74" s="3" t="s">
        <v>26</v>
      </c>
      <c r="T74" s="3" t="s">
        <v>99</v>
      </c>
      <c r="U74" s="40" t="s">
        <v>99</v>
      </c>
      <c r="V74" s="3" t="s">
        <v>257</v>
      </c>
      <c r="X74" s="2" t="s">
        <v>159</v>
      </c>
      <c r="Y74" s="4" t="s">
        <v>330</v>
      </c>
      <c r="Z74" s="4" t="s">
        <v>338</v>
      </c>
      <c r="AA74" s="22" t="s">
        <v>339</v>
      </c>
      <c r="AB74" s="4" t="s">
        <v>661</v>
      </c>
      <c r="AC74" s="4" t="s">
        <v>331</v>
      </c>
      <c r="AE74" s="1" t="s">
        <v>510</v>
      </c>
      <c r="AF74" s="1" t="s">
        <v>509</v>
      </c>
    </row>
    <row r="75" spans="1:42" ht="22.5" customHeight="1" x14ac:dyDescent="0.2">
      <c r="A75" s="12">
        <v>73</v>
      </c>
      <c r="B75" s="13" t="s">
        <v>504</v>
      </c>
      <c r="C75" s="33">
        <v>41542</v>
      </c>
      <c r="D75" s="36" t="s">
        <v>1812</v>
      </c>
      <c r="E75" s="33" t="s">
        <v>1626</v>
      </c>
      <c r="F75" s="7" t="s">
        <v>95</v>
      </c>
      <c r="G75" s="7" t="s">
        <v>22</v>
      </c>
      <c r="H75" s="7" t="s">
        <v>195</v>
      </c>
      <c r="J75" s="7" t="s">
        <v>699</v>
      </c>
      <c r="K75" s="7" t="s">
        <v>190</v>
      </c>
      <c r="M75" s="1" t="s">
        <v>164</v>
      </c>
      <c r="N75" s="1" t="s">
        <v>163</v>
      </c>
      <c r="O75" s="1" t="s">
        <v>639</v>
      </c>
      <c r="P75" s="3" t="s">
        <v>641</v>
      </c>
      <c r="Q75" s="3">
        <v>26</v>
      </c>
      <c r="R75" s="3" t="s">
        <v>636</v>
      </c>
      <c r="S75" s="3" t="s">
        <v>181</v>
      </c>
      <c r="T75" s="3" t="s">
        <v>99</v>
      </c>
      <c r="U75" s="40" t="s">
        <v>99</v>
      </c>
      <c r="V75" s="3" t="s">
        <v>645</v>
      </c>
      <c r="W75" s="3" t="s">
        <v>644</v>
      </c>
      <c r="X75" s="2" t="s">
        <v>151</v>
      </c>
      <c r="Y75" s="4" t="s">
        <v>642</v>
      </c>
      <c r="Z75" s="4" t="s">
        <v>643</v>
      </c>
      <c r="AA75" s="22" t="s">
        <v>640</v>
      </c>
      <c r="AB75" s="4" t="s">
        <v>657</v>
      </c>
      <c r="AE75" s="1" t="s">
        <v>638</v>
      </c>
      <c r="AF75" s="1" t="s">
        <v>637</v>
      </c>
    </row>
    <row r="76" spans="1:42" ht="22.5" customHeight="1" x14ac:dyDescent="0.2">
      <c r="A76" s="12">
        <v>74</v>
      </c>
      <c r="B76" s="13" t="s">
        <v>504</v>
      </c>
      <c r="C76" s="33">
        <v>41546</v>
      </c>
      <c r="D76" s="36" t="s">
        <v>1812</v>
      </c>
      <c r="E76" s="33" t="s">
        <v>1627</v>
      </c>
      <c r="F76" s="7" t="s">
        <v>95</v>
      </c>
      <c r="G76" s="7" t="s">
        <v>22</v>
      </c>
      <c r="H76" s="7" t="s">
        <v>629</v>
      </c>
      <c r="J76" s="7" t="s">
        <v>696</v>
      </c>
      <c r="K76" s="7" t="s">
        <v>162</v>
      </c>
      <c r="M76" s="1" t="s">
        <v>164</v>
      </c>
      <c r="P76" s="3" t="s">
        <v>650</v>
      </c>
      <c r="Q76" s="3">
        <v>61</v>
      </c>
      <c r="R76" s="3" t="s">
        <v>651</v>
      </c>
      <c r="S76" s="3" t="s">
        <v>26</v>
      </c>
      <c r="T76" s="3" t="s">
        <v>99</v>
      </c>
      <c r="U76" s="40" t="s">
        <v>99</v>
      </c>
      <c r="V76" s="3" t="s">
        <v>646</v>
      </c>
      <c r="W76" s="3" t="s">
        <v>656</v>
      </c>
      <c r="X76" s="2" t="s">
        <v>45</v>
      </c>
      <c r="Y76" s="4" t="s">
        <v>653</v>
      </c>
      <c r="Z76" s="4" t="s">
        <v>654</v>
      </c>
      <c r="AA76" s="22" t="s">
        <v>652</v>
      </c>
      <c r="AB76" s="4" t="s">
        <v>655</v>
      </c>
      <c r="AC76" s="4" t="s">
        <v>331</v>
      </c>
      <c r="AE76" s="1" t="s">
        <v>649</v>
      </c>
      <c r="AF76" s="1" t="s">
        <v>647</v>
      </c>
      <c r="AG76" s="1" t="s">
        <v>648</v>
      </c>
    </row>
    <row r="77" spans="1:42" ht="22.5" customHeight="1" x14ac:dyDescent="0.2">
      <c r="A77" s="12">
        <v>75</v>
      </c>
      <c r="B77" s="13" t="s">
        <v>504</v>
      </c>
      <c r="C77" s="33">
        <v>41548</v>
      </c>
      <c r="D77" s="36" t="s">
        <v>1813</v>
      </c>
      <c r="E77" s="33" t="s">
        <v>1628</v>
      </c>
      <c r="F77" s="7" t="s">
        <v>95</v>
      </c>
      <c r="G77" s="7" t="s">
        <v>22</v>
      </c>
      <c r="H77" s="7" t="s">
        <v>101</v>
      </c>
      <c r="J77" s="7" t="s">
        <v>698</v>
      </c>
      <c r="K77" s="7" t="s">
        <v>162</v>
      </c>
      <c r="M77" s="1" t="s">
        <v>164</v>
      </c>
      <c r="N77" s="1" t="s">
        <v>163</v>
      </c>
      <c r="O77" s="1" t="s">
        <v>160</v>
      </c>
      <c r="P77" s="3" t="s">
        <v>167</v>
      </c>
      <c r="Q77" s="3">
        <v>27</v>
      </c>
      <c r="R77" s="3" t="s">
        <v>28</v>
      </c>
      <c r="S77" s="3" t="s">
        <v>26</v>
      </c>
      <c r="T77" s="3" t="s">
        <v>99</v>
      </c>
      <c r="U77" s="40" t="s">
        <v>99</v>
      </c>
      <c r="V77" s="3" t="s">
        <v>519</v>
      </c>
      <c r="W77" s="3" t="s">
        <v>54</v>
      </c>
      <c r="X77" s="2" t="s">
        <v>45</v>
      </c>
      <c r="Y77" s="4" t="s">
        <v>154</v>
      </c>
      <c r="Z77" s="4" t="s">
        <v>126</v>
      </c>
      <c r="AE77" s="1" t="s">
        <v>518</v>
      </c>
      <c r="AF77" s="1" t="s">
        <v>517</v>
      </c>
      <c r="AG77" s="1" t="s">
        <v>516</v>
      </c>
    </row>
    <row r="78" spans="1:42" ht="22.5" customHeight="1" x14ac:dyDescent="0.2">
      <c r="A78" s="12">
        <v>76</v>
      </c>
      <c r="B78" s="13" t="s">
        <v>504</v>
      </c>
      <c r="C78" s="33">
        <v>41548</v>
      </c>
      <c r="D78" s="36" t="s">
        <v>1813</v>
      </c>
      <c r="E78" s="33" t="s">
        <v>1628</v>
      </c>
      <c r="F78" s="7" t="s">
        <v>95</v>
      </c>
      <c r="G78" s="7" t="s">
        <v>22</v>
      </c>
      <c r="H78" s="7" t="s">
        <v>101</v>
      </c>
      <c r="J78" s="7" t="s">
        <v>698</v>
      </c>
      <c r="K78" s="7" t="s">
        <v>162</v>
      </c>
      <c r="M78" s="1" t="s">
        <v>164</v>
      </c>
      <c r="N78" s="1" t="s">
        <v>163</v>
      </c>
      <c r="O78" s="1" t="s">
        <v>161</v>
      </c>
      <c r="P78" s="3" t="s">
        <v>29</v>
      </c>
      <c r="Q78" s="3">
        <v>20</v>
      </c>
      <c r="R78" s="3" t="s">
        <v>30</v>
      </c>
      <c r="S78" s="3" t="s">
        <v>181</v>
      </c>
      <c r="T78" s="3" t="s">
        <v>99</v>
      </c>
      <c r="U78" s="40" t="s">
        <v>99</v>
      </c>
      <c r="W78" s="3" t="s">
        <v>54</v>
      </c>
      <c r="X78" s="2" t="s">
        <v>45</v>
      </c>
      <c r="Y78" s="4" t="s">
        <v>154</v>
      </c>
      <c r="Z78" s="4" t="s">
        <v>126</v>
      </c>
      <c r="AE78" s="1" t="s">
        <v>518</v>
      </c>
      <c r="AF78" s="1" t="s">
        <v>517</v>
      </c>
      <c r="AG78" s="1" t="s">
        <v>516</v>
      </c>
    </row>
    <row r="79" spans="1:42" ht="22.5" customHeight="1" x14ac:dyDescent="0.2">
      <c r="A79" s="12">
        <v>77</v>
      </c>
      <c r="B79" s="13" t="s">
        <v>504</v>
      </c>
      <c r="C79" s="33">
        <v>41549</v>
      </c>
      <c r="D79" s="36" t="s">
        <v>1813</v>
      </c>
      <c r="E79" s="33" t="s">
        <v>1629</v>
      </c>
      <c r="F79" s="7" t="s">
        <v>95</v>
      </c>
      <c r="G79" s="7" t="s">
        <v>22</v>
      </c>
      <c r="H79" s="7" t="s">
        <v>115</v>
      </c>
      <c r="J79" s="7" t="s">
        <v>696</v>
      </c>
      <c r="K79" s="7" t="s">
        <v>102</v>
      </c>
      <c r="L79" s="7" t="s">
        <v>663</v>
      </c>
      <c r="M79" s="1" t="s">
        <v>395</v>
      </c>
      <c r="N79" s="1" t="s">
        <v>1555</v>
      </c>
      <c r="O79" s="1" t="s">
        <v>205</v>
      </c>
      <c r="P79" s="3" t="s">
        <v>670</v>
      </c>
      <c r="R79" s="3" t="s">
        <v>664</v>
      </c>
      <c r="S79" s="3" t="s">
        <v>26</v>
      </c>
      <c r="T79" s="3" t="s">
        <v>99</v>
      </c>
      <c r="U79" s="40" t="s">
        <v>99</v>
      </c>
      <c r="V79" s="3" t="s">
        <v>669</v>
      </c>
      <c r="W79" s="3" t="s">
        <v>671</v>
      </c>
      <c r="X79" s="2" t="s">
        <v>151</v>
      </c>
      <c r="Y79" s="4" t="s">
        <v>359</v>
      </c>
      <c r="Z79" s="4" t="s">
        <v>359</v>
      </c>
      <c r="AB79" s="4" t="s">
        <v>359</v>
      </c>
      <c r="AE79" s="1" t="s">
        <v>668</v>
      </c>
      <c r="AF79" s="1" t="s">
        <v>665</v>
      </c>
      <c r="AM79" s="1" t="s">
        <v>667</v>
      </c>
      <c r="AN79" s="1" t="s">
        <v>666</v>
      </c>
    </row>
    <row r="80" spans="1:42" ht="22.5" customHeight="1" x14ac:dyDescent="0.2">
      <c r="A80" s="12">
        <v>78</v>
      </c>
      <c r="B80" s="13" t="s">
        <v>504</v>
      </c>
      <c r="C80" s="33">
        <v>41575</v>
      </c>
      <c r="D80" s="36" t="s">
        <v>1813</v>
      </c>
      <c r="E80" s="33" t="s">
        <v>1630</v>
      </c>
      <c r="F80" s="7" t="s">
        <v>95</v>
      </c>
      <c r="G80" s="7" t="s">
        <v>20</v>
      </c>
      <c r="H80" s="7" t="s">
        <v>1079</v>
      </c>
      <c r="J80" s="7" t="s">
        <v>224</v>
      </c>
      <c r="K80" s="7" t="s">
        <v>190</v>
      </c>
      <c r="M80" s="1" t="s">
        <v>164</v>
      </c>
      <c r="N80" s="1" t="s">
        <v>1560</v>
      </c>
      <c r="O80" s="1" t="s">
        <v>1075</v>
      </c>
      <c r="P80" s="3" t="s">
        <v>1074</v>
      </c>
      <c r="R80" s="3" t="s">
        <v>1074</v>
      </c>
      <c r="S80" s="3" t="s">
        <v>26</v>
      </c>
      <c r="T80" s="3" t="s">
        <v>99</v>
      </c>
      <c r="U80" s="40" t="s">
        <v>99</v>
      </c>
      <c r="V80" s="3" t="s">
        <v>1073</v>
      </c>
      <c r="W80" s="3" t="s">
        <v>1080</v>
      </c>
      <c r="X80" s="2" t="s">
        <v>151</v>
      </c>
      <c r="Y80" s="4" t="s">
        <v>359</v>
      </c>
      <c r="Z80" s="4" t="s">
        <v>359</v>
      </c>
      <c r="AB80" s="4" t="s">
        <v>359</v>
      </c>
      <c r="AE80" s="1" t="s">
        <v>1078</v>
      </c>
      <c r="AF80" s="1" t="s">
        <v>1077</v>
      </c>
      <c r="AM80" s="1" t="s">
        <v>1076</v>
      </c>
      <c r="AN80" s="1" t="s">
        <v>1076</v>
      </c>
      <c r="AO80" s="1" t="s">
        <v>1306</v>
      </c>
      <c r="AP80" s="1" t="s">
        <v>1307</v>
      </c>
    </row>
    <row r="81" spans="1:40" ht="22.5" customHeight="1" x14ac:dyDescent="0.2">
      <c r="A81" s="12">
        <v>79</v>
      </c>
      <c r="B81" s="13" t="s">
        <v>504</v>
      </c>
      <c r="C81" s="33">
        <v>41578</v>
      </c>
      <c r="D81" s="36" t="s">
        <v>1813</v>
      </c>
      <c r="E81" s="33" t="s">
        <v>1631</v>
      </c>
      <c r="F81" s="7" t="s">
        <v>98</v>
      </c>
      <c r="G81" s="7" t="s">
        <v>22</v>
      </c>
      <c r="H81" s="7" t="s">
        <v>100</v>
      </c>
      <c r="J81" s="7" t="s">
        <v>698</v>
      </c>
      <c r="K81" s="7" t="s">
        <v>162</v>
      </c>
      <c r="M81" s="1" t="s">
        <v>164</v>
      </c>
      <c r="N81" s="1" t="s">
        <v>163</v>
      </c>
      <c r="O81" s="1" t="s">
        <v>66</v>
      </c>
      <c r="P81" s="3" t="s">
        <v>141</v>
      </c>
      <c r="Q81" s="3">
        <v>57</v>
      </c>
      <c r="R81" s="3" t="s">
        <v>142</v>
      </c>
      <c r="S81" s="3" t="s">
        <v>26</v>
      </c>
      <c r="T81" s="3" t="s">
        <v>99</v>
      </c>
      <c r="U81" s="40" t="s">
        <v>99</v>
      </c>
      <c r="V81" s="3" t="s">
        <v>511</v>
      </c>
      <c r="W81" s="3" t="s">
        <v>512</v>
      </c>
      <c r="X81" s="2" t="s">
        <v>45</v>
      </c>
      <c r="Y81" s="4" t="s">
        <v>154</v>
      </c>
      <c r="Z81" s="4" t="s">
        <v>47</v>
      </c>
      <c r="AC81" s="4" t="s">
        <v>1549</v>
      </c>
      <c r="AE81" s="1" t="s">
        <v>508</v>
      </c>
      <c r="AF81" s="1" t="s">
        <v>507</v>
      </c>
    </row>
    <row r="82" spans="1:40" ht="22.5" customHeight="1" x14ac:dyDescent="0.2">
      <c r="A82" s="12">
        <v>80</v>
      </c>
      <c r="B82" s="13" t="s">
        <v>504</v>
      </c>
      <c r="C82" s="33">
        <v>41581</v>
      </c>
      <c r="D82" s="36" t="s">
        <v>1814</v>
      </c>
      <c r="E82" s="33" t="s">
        <v>1786</v>
      </c>
      <c r="F82" s="7" t="s">
        <v>95</v>
      </c>
      <c r="G82" s="7" t="s">
        <v>22</v>
      </c>
      <c r="H82" s="7" t="s">
        <v>194</v>
      </c>
      <c r="J82" s="7" t="s">
        <v>696</v>
      </c>
      <c r="K82" s="7" t="s">
        <v>190</v>
      </c>
      <c r="M82" s="1" t="s">
        <v>164</v>
      </c>
      <c r="N82" s="1" t="s">
        <v>163</v>
      </c>
      <c r="O82" s="1" t="s">
        <v>300</v>
      </c>
      <c r="P82" s="3" t="s">
        <v>624</v>
      </c>
      <c r="R82" s="3" t="s">
        <v>299</v>
      </c>
      <c r="S82" s="3" t="s">
        <v>26</v>
      </c>
      <c r="T82" s="3" t="s">
        <v>99</v>
      </c>
      <c r="U82" s="40" t="s">
        <v>99</v>
      </c>
      <c r="V82" s="3" t="s">
        <v>625</v>
      </c>
      <c r="W82" s="3" t="s">
        <v>626</v>
      </c>
      <c r="X82" s="2" t="s">
        <v>151</v>
      </c>
      <c r="Y82" s="4" t="s">
        <v>359</v>
      </c>
      <c r="Z82" s="4" t="s">
        <v>359</v>
      </c>
      <c r="AB82" s="4" t="s">
        <v>359</v>
      </c>
      <c r="AE82" s="1" t="s">
        <v>628</v>
      </c>
      <c r="AF82" s="1" t="s">
        <v>298</v>
      </c>
      <c r="AG82" s="1" t="s">
        <v>627</v>
      </c>
    </row>
    <row r="83" spans="1:40" ht="22.5" customHeight="1" x14ac:dyDescent="0.2">
      <c r="A83" s="12">
        <v>81</v>
      </c>
      <c r="B83" s="13" t="s">
        <v>504</v>
      </c>
      <c r="C83" s="33">
        <v>41581</v>
      </c>
      <c r="D83" s="36" t="s">
        <v>1814</v>
      </c>
      <c r="E83" s="33" t="s">
        <v>1632</v>
      </c>
      <c r="F83" s="7" t="s">
        <v>95</v>
      </c>
      <c r="G83" s="7" t="s">
        <v>22</v>
      </c>
      <c r="H83" s="7" t="s">
        <v>100</v>
      </c>
      <c r="J83" s="7" t="s">
        <v>696</v>
      </c>
      <c r="K83" s="7" t="s">
        <v>190</v>
      </c>
      <c r="M83" s="1" t="s">
        <v>164</v>
      </c>
      <c r="O83" s="1" t="s">
        <v>682</v>
      </c>
      <c r="P83" s="3" t="s">
        <v>681</v>
      </c>
      <c r="R83" s="3" t="s">
        <v>677</v>
      </c>
      <c r="S83" s="3" t="s">
        <v>26</v>
      </c>
      <c r="T83" s="3" t="s">
        <v>99</v>
      </c>
      <c r="U83" s="40" t="s">
        <v>99</v>
      </c>
      <c r="V83" s="3" t="s">
        <v>680</v>
      </c>
      <c r="X83" s="2" t="s">
        <v>151</v>
      </c>
      <c r="Y83" s="4" t="s">
        <v>359</v>
      </c>
      <c r="Z83" s="4" t="s">
        <v>359</v>
      </c>
      <c r="AB83" s="4" t="s">
        <v>359</v>
      </c>
      <c r="AE83" s="1" t="s">
        <v>679</v>
      </c>
      <c r="AF83" s="1" t="s">
        <v>678</v>
      </c>
    </row>
    <row r="84" spans="1:40" ht="22.5" customHeight="1" x14ac:dyDescent="0.2">
      <c r="A84" s="12">
        <v>82</v>
      </c>
      <c r="B84" s="13" t="s">
        <v>504</v>
      </c>
      <c r="C84" s="33">
        <v>41582</v>
      </c>
      <c r="D84" s="36" t="s">
        <v>1814</v>
      </c>
      <c r="E84" s="33" t="s">
        <v>1633</v>
      </c>
      <c r="F84" s="7" t="s">
        <v>95</v>
      </c>
      <c r="G84" s="7" t="s">
        <v>22</v>
      </c>
      <c r="H84" s="7" t="s">
        <v>115</v>
      </c>
      <c r="J84" s="7" t="s">
        <v>696</v>
      </c>
      <c r="K84" s="7" t="s">
        <v>190</v>
      </c>
      <c r="M84" s="1" t="s">
        <v>164</v>
      </c>
      <c r="N84" s="1" t="s">
        <v>163</v>
      </c>
      <c r="O84" s="1" t="s">
        <v>675</v>
      </c>
      <c r="P84" s="3" t="s">
        <v>676</v>
      </c>
      <c r="Q84" s="3">
        <v>55</v>
      </c>
      <c r="R84" s="3" t="s">
        <v>672</v>
      </c>
      <c r="S84" s="3" t="s">
        <v>26</v>
      </c>
      <c r="T84" s="3" t="s">
        <v>99</v>
      </c>
      <c r="U84" s="40" t="s">
        <v>99</v>
      </c>
      <c r="V84" s="3" t="s">
        <v>145</v>
      </c>
      <c r="W84" s="3" t="s">
        <v>55</v>
      </c>
      <c r="X84" s="2" t="s">
        <v>151</v>
      </c>
      <c r="Y84" s="4" t="s">
        <v>359</v>
      </c>
      <c r="Z84" s="4" t="s">
        <v>359</v>
      </c>
      <c r="AB84" s="4" t="s">
        <v>359</v>
      </c>
      <c r="AE84" s="1" t="s">
        <v>674</v>
      </c>
      <c r="AF84" s="1" t="s">
        <v>673</v>
      </c>
    </row>
    <row r="85" spans="1:40" ht="22.5" customHeight="1" x14ac:dyDescent="0.2">
      <c r="A85" s="12">
        <v>83</v>
      </c>
      <c r="B85" s="13" t="s">
        <v>504</v>
      </c>
      <c r="C85" s="33">
        <v>41582</v>
      </c>
      <c r="D85" s="36" t="s">
        <v>1814</v>
      </c>
      <c r="E85" s="33" t="s">
        <v>1787</v>
      </c>
      <c r="F85" s="7" t="s">
        <v>95</v>
      </c>
      <c r="G85" s="7" t="s">
        <v>22</v>
      </c>
      <c r="H85" s="7" t="s">
        <v>194</v>
      </c>
      <c r="J85" s="7" t="s">
        <v>696</v>
      </c>
      <c r="K85" s="7" t="s">
        <v>190</v>
      </c>
      <c r="M85" s="1" t="s">
        <v>164</v>
      </c>
      <c r="N85" s="1" t="s">
        <v>163</v>
      </c>
      <c r="O85" s="1" t="s">
        <v>300</v>
      </c>
      <c r="P85" s="3" t="s">
        <v>624</v>
      </c>
      <c r="R85" s="3" t="s">
        <v>299</v>
      </c>
      <c r="S85" s="3" t="s">
        <v>26</v>
      </c>
      <c r="T85" s="3" t="s">
        <v>99</v>
      </c>
      <c r="U85" s="40" t="s">
        <v>99</v>
      </c>
      <c r="V85" s="3" t="s">
        <v>625</v>
      </c>
      <c r="W85" s="3" t="s">
        <v>626</v>
      </c>
      <c r="X85" s="2" t="s">
        <v>151</v>
      </c>
      <c r="Y85" s="4" t="s">
        <v>359</v>
      </c>
      <c r="Z85" s="4" t="s">
        <v>359</v>
      </c>
      <c r="AB85" s="4" t="s">
        <v>359</v>
      </c>
      <c r="AE85" s="1" t="s">
        <v>430</v>
      </c>
      <c r="AF85" s="1" t="s">
        <v>429</v>
      </c>
    </row>
    <row r="86" spans="1:40" ht="22.5" customHeight="1" x14ac:dyDescent="0.2">
      <c r="A86" s="12">
        <v>84</v>
      </c>
      <c r="B86" s="13" t="s">
        <v>504</v>
      </c>
      <c r="C86" s="33">
        <v>41601</v>
      </c>
      <c r="D86" s="36" t="s">
        <v>1814</v>
      </c>
      <c r="E86" s="33" t="s">
        <v>1634</v>
      </c>
      <c r="F86" s="7" t="s">
        <v>95</v>
      </c>
      <c r="G86" s="7" t="s">
        <v>20</v>
      </c>
      <c r="H86" s="7" t="s">
        <v>310</v>
      </c>
      <c r="J86" s="7" t="s">
        <v>697</v>
      </c>
      <c r="K86" s="7" t="s">
        <v>190</v>
      </c>
      <c r="L86" s="7" t="s">
        <v>281</v>
      </c>
      <c r="M86" s="1" t="s">
        <v>165</v>
      </c>
      <c r="N86" s="1" t="s">
        <v>687</v>
      </c>
      <c r="O86" s="1" t="s">
        <v>686</v>
      </c>
      <c r="P86" s="3" t="s">
        <v>685</v>
      </c>
      <c r="R86" s="3" t="s">
        <v>685</v>
      </c>
      <c r="S86" s="3" t="s">
        <v>26</v>
      </c>
      <c r="T86" s="3" t="s">
        <v>554</v>
      </c>
      <c r="U86" s="40" t="s">
        <v>1842</v>
      </c>
      <c r="V86" s="3" t="s">
        <v>1534</v>
      </c>
      <c r="W86" s="3" t="s">
        <v>310</v>
      </c>
      <c r="X86" s="2" t="s">
        <v>151</v>
      </c>
      <c r="Y86" s="4" t="s">
        <v>359</v>
      </c>
      <c r="Z86" s="4" t="s">
        <v>359</v>
      </c>
      <c r="AB86" s="4" t="s">
        <v>359</v>
      </c>
      <c r="AE86" s="1" t="s">
        <v>684</v>
      </c>
      <c r="AF86" s="1" t="s">
        <v>683</v>
      </c>
    </row>
    <row r="87" spans="1:40" ht="22.5" customHeight="1" x14ac:dyDescent="0.2">
      <c r="A87" s="12">
        <v>85</v>
      </c>
      <c r="B87" s="13" t="s">
        <v>504</v>
      </c>
      <c r="C87" s="33">
        <v>41606</v>
      </c>
      <c r="D87" s="36" t="s">
        <v>1814</v>
      </c>
      <c r="E87" s="33" t="s">
        <v>1635</v>
      </c>
      <c r="F87" s="7" t="s">
        <v>95</v>
      </c>
      <c r="G87" s="7" t="s">
        <v>22</v>
      </c>
      <c r="H87" s="7" t="s">
        <v>116</v>
      </c>
      <c r="J87" s="7" t="s">
        <v>698</v>
      </c>
      <c r="K87" s="7" t="s">
        <v>162</v>
      </c>
      <c r="M87" s="1" t="s">
        <v>69</v>
      </c>
      <c r="N87" s="1" t="s">
        <v>70</v>
      </c>
      <c r="O87" s="1" t="s">
        <v>335</v>
      </c>
      <c r="P87" s="3" t="s">
        <v>334</v>
      </c>
      <c r="Q87" s="3">
        <v>46</v>
      </c>
      <c r="R87" s="3" t="s">
        <v>31</v>
      </c>
      <c r="S87" s="3" t="s">
        <v>26</v>
      </c>
      <c r="T87" s="3" t="s">
        <v>99</v>
      </c>
      <c r="U87" s="40" t="s">
        <v>99</v>
      </c>
      <c r="V87" s="3" t="s">
        <v>389</v>
      </c>
      <c r="W87" s="3" t="s">
        <v>55</v>
      </c>
      <c r="X87" s="2" t="s">
        <v>159</v>
      </c>
      <c r="Y87" s="4" t="s">
        <v>330</v>
      </c>
      <c r="Z87" s="4" t="s">
        <v>338</v>
      </c>
      <c r="AA87" s="22" t="s">
        <v>339</v>
      </c>
      <c r="AB87" s="4" t="s">
        <v>662</v>
      </c>
      <c r="AC87" s="4" t="s">
        <v>331</v>
      </c>
      <c r="AE87" s="1" t="s">
        <v>387</v>
      </c>
      <c r="AF87" s="1" t="s">
        <v>388</v>
      </c>
      <c r="AG87" s="1" t="s">
        <v>688</v>
      </c>
    </row>
    <row r="88" spans="1:40" ht="22.5" customHeight="1" x14ac:dyDescent="0.2">
      <c r="A88" s="12">
        <v>86</v>
      </c>
      <c r="B88" s="13" t="s">
        <v>504</v>
      </c>
      <c r="C88" s="33">
        <v>41609</v>
      </c>
      <c r="D88" s="36" t="s">
        <v>1815</v>
      </c>
      <c r="E88" s="33" t="s">
        <v>1636</v>
      </c>
      <c r="F88" s="7" t="s">
        <v>95</v>
      </c>
      <c r="G88" s="7" t="s">
        <v>22</v>
      </c>
      <c r="H88" s="7" t="s">
        <v>195</v>
      </c>
      <c r="J88" s="7" t="s">
        <v>696</v>
      </c>
      <c r="K88" s="7" t="s">
        <v>190</v>
      </c>
      <c r="M88" s="1" t="s">
        <v>164</v>
      </c>
      <c r="P88" s="3" t="s">
        <v>775</v>
      </c>
      <c r="R88" s="3" t="s">
        <v>770</v>
      </c>
      <c r="S88" s="3" t="s">
        <v>26</v>
      </c>
      <c r="T88" s="3" t="s">
        <v>99</v>
      </c>
      <c r="U88" s="40" t="s">
        <v>99</v>
      </c>
      <c r="V88" s="3" t="s">
        <v>773</v>
      </c>
      <c r="W88" s="3" t="s">
        <v>774</v>
      </c>
      <c r="X88" s="2" t="s">
        <v>151</v>
      </c>
      <c r="Y88" s="4" t="s">
        <v>359</v>
      </c>
      <c r="Z88" s="4" t="s">
        <v>359</v>
      </c>
      <c r="AB88" s="4" t="s">
        <v>359</v>
      </c>
      <c r="AE88" s="1" t="s">
        <v>772</v>
      </c>
      <c r="AF88" s="1" t="s">
        <v>771</v>
      </c>
    </row>
    <row r="89" spans="1:40" ht="22.5" customHeight="1" x14ac:dyDescent="0.2">
      <c r="A89" s="12">
        <v>87</v>
      </c>
      <c r="B89" s="13" t="s">
        <v>504</v>
      </c>
      <c r="C89" s="33">
        <v>41614</v>
      </c>
      <c r="D89" s="36" t="s">
        <v>1815</v>
      </c>
      <c r="E89" s="33" t="s">
        <v>1637</v>
      </c>
      <c r="F89" s="7" t="s">
        <v>95</v>
      </c>
      <c r="G89" s="7" t="s">
        <v>22</v>
      </c>
      <c r="H89" s="7" t="s">
        <v>115</v>
      </c>
      <c r="I89" s="7" t="s">
        <v>221</v>
      </c>
      <c r="J89" s="7" t="s">
        <v>696</v>
      </c>
      <c r="K89" s="7" t="s">
        <v>190</v>
      </c>
      <c r="M89" s="1" t="s">
        <v>164</v>
      </c>
      <c r="N89" s="1" t="s">
        <v>604</v>
      </c>
      <c r="O89" s="1" t="s">
        <v>832</v>
      </c>
      <c r="P89" s="3" t="s">
        <v>830</v>
      </c>
      <c r="R89" s="3" t="s">
        <v>830</v>
      </c>
      <c r="S89" s="3" t="s">
        <v>26</v>
      </c>
      <c r="T89" s="3" t="s">
        <v>99</v>
      </c>
      <c r="U89" s="40" t="s">
        <v>99</v>
      </c>
      <c r="V89" s="3" t="s">
        <v>831</v>
      </c>
      <c r="W89" s="3" t="s">
        <v>105</v>
      </c>
      <c r="X89" s="2" t="s">
        <v>151</v>
      </c>
      <c r="Y89" s="4" t="s">
        <v>359</v>
      </c>
      <c r="Z89" s="4" t="s">
        <v>359</v>
      </c>
      <c r="AB89" s="4" t="s">
        <v>359</v>
      </c>
      <c r="AE89" s="1" t="s">
        <v>829</v>
      </c>
      <c r="AF89" s="1" t="s">
        <v>828</v>
      </c>
    </row>
    <row r="90" spans="1:40" ht="22.5" customHeight="1" x14ac:dyDescent="0.2">
      <c r="A90" s="12">
        <v>88</v>
      </c>
      <c r="B90" s="13" t="s">
        <v>504</v>
      </c>
      <c r="C90" s="33">
        <v>41618</v>
      </c>
      <c r="D90" s="36" t="s">
        <v>1815</v>
      </c>
      <c r="E90" s="33" t="s">
        <v>1638</v>
      </c>
      <c r="F90" s="7" t="s">
        <v>95</v>
      </c>
      <c r="G90" s="7" t="s">
        <v>20</v>
      </c>
      <c r="H90" s="7" t="s">
        <v>321</v>
      </c>
      <c r="J90" s="7" t="s">
        <v>697</v>
      </c>
      <c r="K90" s="7" t="s">
        <v>190</v>
      </c>
      <c r="L90" s="7" t="s">
        <v>281</v>
      </c>
      <c r="M90" s="1" t="s">
        <v>164</v>
      </c>
      <c r="N90" s="1" t="s">
        <v>833</v>
      </c>
      <c r="O90" s="1" t="s">
        <v>175</v>
      </c>
      <c r="P90" s="3" t="s">
        <v>1439</v>
      </c>
      <c r="S90" s="3" t="s">
        <v>26</v>
      </c>
      <c r="T90" s="3" t="s">
        <v>882</v>
      </c>
      <c r="U90" s="40" t="s">
        <v>1842</v>
      </c>
      <c r="W90" s="3" t="s">
        <v>839</v>
      </c>
      <c r="X90" s="2" t="s">
        <v>151</v>
      </c>
      <c r="Y90" s="4" t="s">
        <v>359</v>
      </c>
      <c r="Z90" s="4" t="s">
        <v>359</v>
      </c>
      <c r="AB90" s="4" t="s">
        <v>359</v>
      </c>
      <c r="AE90" s="1" t="s">
        <v>1438</v>
      </c>
      <c r="AF90" s="1" t="s">
        <v>1437</v>
      </c>
    </row>
    <row r="91" spans="1:40" ht="22.5" customHeight="1" x14ac:dyDescent="0.2">
      <c r="A91" s="12">
        <v>89</v>
      </c>
      <c r="B91" s="13" t="s">
        <v>504</v>
      </c>
      <c r="C91" s="33">
        <v>41618</v>
      </c>
      <c r="D91" s="36" t="s">
        <v>1815</v>
      </c>
      <c r="E91" s="33" t="s">
        <v>1638</v>
      </c>
      <c r="F91" s="7" t="s">
        <v>95</v>
      </c>
      <c r="G91" s="7" t="s">
        <v>20</v>
      </c>
      <c r="H91" s="7" t="s">
        <v>480</v>
      </c>
      <c r="J91" s="7" t="s">
        <v>697</v>
      </c>
      <c r="K91" s="7" t="s">
        <v>190</v>
      </c>
      <c r="L91" s="7" t="s">
        <v>281</v>
      </c>
      <c r="M91" s="1" t="s">
        <v>164</v>
      </c>
      <c r="N91" s="1" t="s">
        <v>833</v>
      </c>
      <c r="O91" s="1" t="s">
        <v>175</v>
      </c>
      <c r="P91" s="3" t="s">
        <v>1440</v>
      </c>
      <c r="S91" s="3" t="s">
        <v>26</v>
      </c>
      <c r="T91" s="3" t="s">
        <v>882</v>
      </c>
      <c r="U91" s="40" t="s">
        <v>1842</v>
      </c>
      <c r="W91" s="3" t="s">
        <v>839</v>
      </c>
      <c r="X91" s="2" t="s">
        <v>151</v>
      </c>
      <c r="Y91" s="4" t="s">
        <v>359</v>
      </c>
      <c r="Z91" s="4" t="s">
        <v>359</v>
      </c>
      <c r="AB91" s="4" t="s">
        <v>359</v>
      </c>
      <c r="AE91" s="1" t="s">
        <v>1438</v>
      </c>
      <c r="AF91" s="1" t="s">
        <v>1437</v>
      </c>
    </row>
    <row r="92" spans="1:40" ht="22.5" customHeight="1" x14ac:dyDescent="0.2">
      <c r="A92" s="12">
        <v>90</v>
      </c>
      <c r="B92" s="13" t="s">
        <v>504</v>
      </c>
      <c r="C92" s="33">
        <v>41620</v>
      </c>
      <c r="D92" s="36" t="s">
        <v>1815</v>
      </c>
      <c r="E92" s="33" t="s">
        <v>1639</v>
      </c>
      <c r="F92" s="7" t="s">
        <v>95</v>
      </c>
      <c r="G92" s="7" t="s">
        <v>22</v>
      </c>
      <c r="H92" s="7" t="s">
        <v>115</v>
      </c>
      <c r="J92" s="7" t="s">
        <v>696</v>
      </c>
      <c r="K92" s="7" t="s">
        <v>190</v>
      </c>
      <c r="M92" s="1" t="s">
        <v>164</v>
      </c>
      <c r="N92" s="1" t="s">
        <v>67</v>
      </c>
      <c r="O92" s="1" t="s">
        <v>304</v>
      </c>
      <c r="P92" s="3" t="s">
        <v>303</v>
      </c>
      <c r="S92" s="3" t="s">
        <v>26</v>
      </c>
      <c r="T92" s="3" t="s">
        <v>99</v>
      </c>
      <c r="U92" s="40" t="s">
        <v>99</v>
      </c>
      <c r="X92" s="2" t="s">
        <v>151</v>
      </c>
      <c r="Y92" s="4" t="s">
        <v>359</v>
      </c>
      <c r="Z92" s="4" t="s">
        <v>359</v>
      </c>
      <c r="AB92" s="4" t="s">
        <v>359</v>
      </c>
      <c r="AE92" s="1" t="s">
        <v>302</v>
      </c>
      <c r="AF92" s="1" t="s">
        <v>301</v>
      </c>
      <c r="AG92" s="1" t="s">
        <v>305</v>
      </c>
    </row>
    <row r="93" spans="1:40" ht="22.5" customHeight="1" x14ac:dyDescent="0.2">
      <c r="A93" s="12">
        <v>91</v>
      </c>
      <c r="B93" s="13" t="s">
        <v>504</v>
      </c>
      <c r="C93" s="33">
        <v>41625</v>
      </c>
      <c r="D93" s="36" t="s">
        <v>1815</v>
      </c>
      <c r="E93" s="33" t="s">
        <v>1640</v>
      </c>
      <c r="F93" s="7" t="s">
        <v>95</v>
      </c>
      <c r="G93" s="7" t="s">
        <v>20</v>
      </c>
      <c r="H93" s="7" t="s">
        <v>114</v>
      </c>
      <c r="J93" s="7" t="s">
        <v>697</v>
      </c>
      <c r="K93" s="7" t="s">
        <v>190</v>
      </c>
      <c r="L93" s="7" t="s">
        <v>281</v>
      </c>
      <c r="M93" s="1" t="s">
        <v>164</v>
      </c>
      <c r="O93" s="1" t="s">
        <v>203</v>
      </c>
      <c r="P93" s="3" t="s">
        <v>1455</v>
      </c>
      <c r="Q93" s="3">
        <v>33</v>
      </c>
      <c r="S93" s="3" t="s">
        <v>26</v>
      </c>
      <c r="T93" s="3" t="s">
        <v>283</v>
      </c>
      <c r="U93" s="40" t="s">
        <v>1843</v>
      </c>
      <c r="V93" s="3" t="s">
        <v>203</v>
      </c>
      <c r="W93" s="3" t="s">
        <v>193</v>
      </c>
      <c r="X93" s="2" t="s">
        <v>151</v>
      </c>
      <c r="Y93" s="4" t="s">
        <v>359</v>
      </c>
      <c r="Z93" s="4" t="s">
        <v>359</v>
      </c>
      <c r="AB93" s="4" t="s">
        <v>359</v>
      </c>
      <c r="AE93" s="1" t="s">
        <v>1453</v>
      </c>
      <c r="AF93" s="1" t="s">
        <v>1452</v>
      </c>
      <c r="AG93" s="1" t="s">
        <v>1454</v>
      </c>
    </row>
    <row r="94" spans="1:40" ht="22.5" customHeight="1" x14ac:dyDescent="0.2">
      <c r="A94" s="12">
        <v>92</v>
      </c>
      <c r="B94" s="13" t="s">
        <v>504</v>
      </c>
      <c r="C94" s="33">
        <v>41626</v>
      </c>
      <c r="D94" s="36" t="s">
        <v>1815</v>
      </c>
      <c r="E94" s="33" t="s">
        <v>1816</v>
      </c>
      <c r="F94" s="7" t="s">
        <v>95</v>
      </c>
      <c r="G94" s="7" t="s">
        <v>22</v>
      </c>
      <c r="H94" s="7" t="s">
        <v>115</v>
      </c>
      <c r="J94" s="7" t="s">
        <v>696</v>
      </c>
      <c r="K94" s="7" t="s">
        <v>190</v>
      </c>
      <c r="M94" s="1" t="s">
        <v>395</v>
      </c>
      <c r="N94" s="1" t="s">
        <v>776</v>
      </c>
      <c r="O94" s="1" t="s">
        <v>175</v>
      </c>
      <c r="P94" s="3" t="s">
        <v>780</v>
      </c>
      <c r="S94" s="3" t="s">
        <v>26</v>
      </c>
      <c r="T94" s="3" t="s">
        <v>99</v>
      </c>
      <c r="U94" s="40" t="s">
        <v>99</v>
      </c>
      <c r="X94" s="2" t="s">
        <v>151</v>
      </c>
      <c r="Y94" s="4" t="s">
        <v>359</v>
      </c>
      <c r="Z94" s="4" t="s">
        <v>359</v>
      </c>
      <c r="AB94" s="4" t="s">
        <v>359</v>
      </c>
      <c r="AE94" s="1" t="s">
        <v>779</v>
      </c>
      <c r="AF94" s="1" t="s">
        <v>777</v>
      </c>
      <c r="AG94" s="1" t="s">
        <v>778</v>
      </c>
    </row>
    <row r="95" spans="1:40" ht="22.5" customHeight="1" x14ac:dyDescent="0.2">
      <c r="A95" s="12">
        <v>93</v>
      </c>
      <c r="B95" s="13" t="s">
        <v>504</v>
      </c>
      <c r="C95" s="33">
        <v>41626</v>
      </c>
      <c r="D95" s="36" t="s">
        <v>1815</v>
      </c>
      <c r="E95" s="33" t="s">
        <v>1817</v>
      </c>
      <c r="F95" s="7" t="s">
        <v>95</v>
      </c>
      <c r="G95" s="7" t="s">
        <v>22</v>
      </c>
      <c r="H95" s="7" t="s">
        <v>370</v>
      </c>
      <c r="I95" s="7" t="s">
        <v>812</v>
      </c>
      <c r="J95" s="7" t="s">
        <v>699</v>
      </c>
      <c r="K95" s="7" t="s">
        <v>190</v>
      </c>
      <c r="M95" s="1" t="s">
        <v>164</v>
      </c>
      <c r="O95" s="1" t="s">
        <v>813</v>
      </c>
      <c r="P95" s="3" t="s">
        <v>1553</v>
      </c>
      <c r="Q95" s="3">
        <v>65</v>
      </c>
      <c r="R95" s="3" t="s">
        <v>814</v>
      </c>
      <c r="S95" s="3" t="s">
        <v>26</v>
      </c>
      <c r="T95" s="3" t="s">
        <v>99</v>
      </c>
      <c r="U95" s="40" t="s">
        <v>99</v>
      </c>
      <c r="V95" s="3" t="s">
        <v>499</v>
      </c>
      <c r="W95" s="3" t="s">
        <v>54</v>
      </c>
      <c r="X95" s="2" t="s">
        <v>151</v>
      </c>
      <c r="Y95" s="4" t="s">
        <v>820</v>
      </c>
      <c r="Z95" s="4" t="s">
        <v>821</v>
      </c>
      <c r="AA95" s="22" t="s">
        <v>819</v>
      </c>
      <c r="AE95" s="1" t="s">
        <v>816</v>
      </c>
      <c r="AF95" s="5"/>
      <c r="AG95" s="1" t="s">
        <v>818</v>
      </c>
      <c r="AM95" s="1" t="s">
        <v>815</v>
      </c>
      <c r="AN95" s="1" t="s">
        <v>817</v>
      </c>
    </row>
    <row r="96" spans="1:40" ht="22.5" customHeight="1" x14ac:dyDescent="0.2">
      <c r="A96" s="12">
        <v>94</v>
      </c>
      <c r="B96" s="13" t="s">
        <v>504</v>
      </c>
      <c r="C96" s="33">
        <v>41632</v>
      </c>
      <c r="D96" s="36" t="s">
        <v>1815</v>
      </c>
      <c r="E96" s="33" t="s">
        <v>1641</v>
      </c>
      <c r="F96" s="7" t="s">
        <v>95</v>
      </c>
      <c r="G96" s="7" t="s">
        <v>22</v>
      </c>
      <c r="H96" s="7" t="s">
        <v>101</v>
      </c>
      <c r="J96" s="7" t="s">
        <v>696</v>
      </c>
      <c r="K96" s="7" t="s">
        <v>102</v>
      </c>
      <c r="L96" s="7" t="s">
        <v>663</v>
      </c>
      <c r="M96" s="1" t="s">
        <v>164</v>
      </c>
      <c r="N96" s="1" t="s">
        <v>163</v>
      </c>
      <c r="O96" s="1" t="s">
        <v>68</v>
      </c>
      <c r="P96" s="3" t="s">
        <v>32</v>
      </c>
      <c r="R96" s="3" t="s">
        <v>33</v>
      </c>
      <c r="S96" s="3" t="s">
        <v>26</v>
      </c>
      <c r="T96" s="3" t="s">
        <v>99</v>
      </c>
      <c r="U96" s="40" t="s">
        <v>99</v>
      </c>
      <c r="V96" s="3" t="s">
        <v>442</v>
      </c>
      <c r="W96" s="3" t="s">
        <v>127</v>
      </c>
      <c r="X96" s="2" t="s">
        <v>151</v>
      </c>
      <c r="Y96" s="4" t="s">
        <v>154</v>
      </c>
      <c r="Z96" s="4" t="s">
        <v>445</v>
      </c>
      <c r="AA96" s="22" t="s">
        <v>441</v>
      </c>
      <c r="AE96" s="1" t="s">
        <v>447</v>
      </c>
      <c r="AF96" s="1" t="s">
        <v>446</v>
      </c>
      <c r="AG96" s="1" t="s">
        <v>700</v>
      </c>
      <c r="AH96" s="1" t="s">
        <v>732</v>
      </c>
      <c r="AI96" s="1" t="s">
        <v>440</v>
      </c>
      <c r="AM96" s="1" t="s">
        <v>738</v>
      </c>
    </row>
    <row r="97" spans="1:39" ht="22.5" customHeight="1" x14ac:dyDescent="0.2">
      <c r="A97" s="12">
        <v>95</v>
      </c>
      <c r="B97" s="13" t="s">
        <v>504</v>
      </c>
      <c r="C97" s="33">
        <v>41632</v>
      </c>
      <c r="D97" s="36" t="s">
        <v>1815</v>
      </c>
      <c r="E97" s="33" t="s">
        <v>1641</v>
      </c>
      <c r="F97" s="7" t="s">
        <v>95</v>
      </c>
      <c r="G97" s="7" t="s">
        <v>22</v>
      </c>
      <c r="H97" s="7" t="s">
        <v>101</v>
      </c>
      <c r="J97" s="7" t="s">
        <v>696</v>
      </c>
      <c r="K97" s="7" t="s">
        <v>190</v>
      </c>
      <c r="M97" s="1" t="s">
        <v>164</v>
      </c>
      <c r="N97" s="1" t="s">
        <v>163</v>
      </c>
      <c r="O97" s="1" t="s">
        <v>448</v>
      </c>
      <c r="P97" s="3" t="s">
        <v>449</v>
      </c>
      <c r="S97" s="3" t="s">
        <v>181</v>
      </c>
      <c r="T97" s="3" t="s">
        <v>99</v>
      </c>
      <c r="U97" s="40" t="s">
        <v>99</v>
      </c>
      <c r="W97" s="3" t="s">
        <v>127</v>
      </c>
      <c r="X97" s="2" t="s">
        <v>151</v>
      </c>
      <c r="Y97" s="4" t="s">
        <v>359</v>
      </c>
      <c r="Z97" s="4" t="s">
        <v>359</v>
      </c>
      <c r="AB97" s="4" t="s">
        <v>359</v>
      </c>
      <c r="AE97" s="1" t="s">
        <v>447</v>
      </c>
      <c r="AF97" s="1" t="s">
        <v>446</v>
      </c>
      <c r="AG97" s="1" t="s">
        <v>700</v>
      </c>
      <c r="AH97" s="1" t="s">
        <v>732</v>
      </c>
      <c r="AI97" s="1" t="s">
        <v>440</v>
      </c>
      <c r="AM97" s="1" t="s">
        <v>738</v>
      </c>
    </row>
    <row r="98" spans="1:39" ht="22.5" customHeight="1" x14ac:dyDescent="0.2">
      <c r="A98" s="12">
        <v>96</v>
      </c>
      <c r="B98" s="13" t="s">
        <v>504</v>
      </c>
      <c r="C98" s="33">
        <v>41633</v>
      </c>
      <c r="D98" s="36" t="s">
        <v>1815</v>
      </c>
      <c r="E98" s="33" t="s">
        <v>1642</v>
      </c>
      <c r="F98" s="7" t="s">
        <v>95</v>
      </c>
      <c r="G98" s="7" t="s">
        <v>22</v>
      </c>
      <c r="H98" s="7" t="s">
        <v>101</v>
      </c>
      <c r="J98" s="7" t="s">
        <v>696</v>
      </c>
      <c r="K98" s="7" t="s">
        <v>190</v>
      </c>
      <c r="M98" s="1" t="s">
        <v>164</v>
      </c>
      <c r="N98" s="1" t="s">
        <v>163</v>
      </c>
      <c r="O98" s="1" t="s">
        <v>737</v>
      </c>
      <c r="P98" s="3" t="s">
        <v>443</v>
      </c>
      <c r="R98" s="3" t="s">
        <v>733</v>
      </c>
      <c r="S98" s="3" t="s">
        <v>26</v>
      </c>
      <c r="T98" s="3" t="s">
        <v>99</v>
      </c>
      <c r="U98" s="40" t="s">
        <v>99</v>
      </c>
      <c r="V98" s="3" t="s">
        <v>444</v>
      </c>
      <c r="W98" s="3" t="s">
        <v>127</v>
      </c>
      <c r="X98" s="2" t="s">
        <v>151</v>
      </c>
      <c r="Y98" s="4" t="s">
        <v>359</v>
      </c>
      <c r="Z98" s="4" t="s">
        <v>359</v>
      </c>
      <c r="AB98" s="4" t="s">
        <v>359</v>
      </c>
      <c r="AE98" s="1" t="s">
        <v>447</v>
      </c>
      <c r="AF98" s="1" t="s">
        <v>446</v>
      </c>
      <c r="AG98" s="1" t="s">
        <v>700</v>
      </c>
      <c r="AH98" s="1" t="s">
        <v>732</v>
      </c>
      <c r="AI98" s="1" t="s">
        <v>440</v>
      </c>
      <c r="AM98" s="1" t="s">
        <v>738</v>
      </c>
    </row>
    <row r="99" spans="1:39" ht="22.5" customHeight="1" x14ac:dyDescent="0.2">
      <c r="A99" s="12">
        <v>97</v>
      </c>
      <c r="B99" s="13" t="s">
        <v>504</v>
      </c>
      <c r="C99" s="33">
        <v>41633</v>
      </c>
      <c r="D99" s="36" t="s">
        <v>1815</v>
      </c>
      <c r="E99" s="33" t="s">
        <v>1790</v>
      </c>
      <c r="F99" s="7" t="s">
        <v>95</v>
      </c>
      <c r="G99" s="7" t="s">
        <v>20</v>
      </c>
      <c r="H99" s="7" t="s">
        <v>101</v>
      </c>
      <c r="J99" s="7" t="s">
        <v>695</v>
      </c>
      <c r="K99" s="7" t="s">
        <v>162</v>
      </c>
      <c r="M99" s="1" t="s">
        <v>395</v>
      </c>
      <c r="N99" s="1" t="s">
        <v>840</v>
      </c>
      <c r="O99" s="1" t="s">
        <v>175</v>
      </c>
      <c r="P99" s="3" t="s">
        <v>841</v>
      </c>
      <c r="R99" s="3" t="s">
        <v>841</v>
      </c>
      <c r="S99" s="3" t="s">
        <v>26</v>
      </c>
      <c r="T99" s="3" t="s">
        <v>99</v>
      </c>
      <c r="U99" s="40" t="s">
        <v>99</v>
      </c>
      <c r="V99" s="3" t="s">
        <v>205</v>
      </c>
      <c r="W99" s="3" t="s">
        <v>54</v>
      </c>
      <c r="X99" s="2" t="s">
        <v>45</v>
      </c>
      <c r="Y99" s="4" t="s">
        <v>154</v>
      </c>
      <c r="Z99" s="4" t="s">
        <v>842</v>
      </c>
      <c r="AC99" s="4" t="s">
        <v>331</v>
      </c>
      <c r="AE99" s="1" t="s">
        <v>844</v>
      </c>
      <c r="AF99" s="1" t="s">
        <v>843</v>
      </c>
    </row>
    <row r="100" spans="1:39" ht="22.5" customHeight="1" x14ac:dyDescent="0.2">
      <c r="A100" s="12">
        <v>98</v>
      </c>
      <c r="B100" s="13" t="s">
        <v>504</v>
      </c>
      <c r="C100" s="33">
        <v>41645</v>
      </c>
      <c r="D100" s="36" t="s">
        <v>1818</v>
      </c>
      <c r="E100" s="33" t="s">
        <v>1784</v>
      </c>
      <c r="F100" s="7" t="s">
        <v>95</v>
      </c>
      <c r="G100" s="7" t="s">
        <v>20</v>
      </c>
      <c r="H100" s="7" t="s">
        <v>783</v>
      </c>
      <c r="I100" s="7" t="s">
        <v>793</v>
      </c>
      <c r="J100" s="7" t="s">
        <v>697</v>
      </c>
      <c r="K100" s="7" t="s">
        <v>190</v>
      </c>
      <c r="M100" s="1" t="s">
        <v>395</v>
      </c>
      <c r="N100" s="1" t="s">
        <v>789</v>
      </c>
      <c r="O100" s="1" t="s">
        <v>781</v>
      </c>
      <c r="S100" s="3" t="s">
        <v>26</v>
      </c>
      <c r="T100" s="3" t="s">
        <v>631</v>
      </c>
      <c r="U100" s="40" t="s">
        <v>1842</v>
      </c>
      <c r="W100" s="3" t="s">
        <v>629</v>
      </c>
      <c r="X100" s="2" t="s">
        <v>151</v>
      </c>
      <c r="Y100" s="4" t="s">
        <v>359</v>
      </c>
      <c r="Z100" s="4" t="s">
        <v>359</v>
      </c>
      <c r="AB100" s="4" t="s">
        <v>359</v>
      </c>
      <c r="AE100" s="1" t="s">
        <v>792</v>
      </c>
      <c r="AF100" s="1" t="s">
        <v>790</v>
      </c>
      <c r="AG100" s="1" t="s">
        <v>791</v>
      </c>
      <c r="AH100" s="1" t="s">
        <v>1436</v>
      </c>
      <c r="AM100" s="5"/>
    </row>
    <row r="101" spans="1:39" ht="22.5" customHeight="1" x14ac:dyDescent="0.2">
      <c r="A101" s="12">
        <v>99</v>
      </c>
      <c r="B101" s="13" t="s">
        <v>504</v>
      </c>
      <c r="C101" s="33">
        <v>41645</v>
      </c>
      <c r="D101" s="36" t="s">
        <v>1818</v>
      </c>
      <c r="E101" s="33" t="s">
        <v>1784</v>
      </c>
      <c r="F101" s="7" t="s">
        <v>95</v>
      </c>
      <c r="G101" s="7" t="s">
        <v>20</v>
      </c>
      <c r="H101" s="7" t="s">
        <v>783</v>
      </c>
      <c r="I101" s="7" t="s">
        <v>793</v>
      </c>
      <c r="J101" s="7" t="s">
        <v>697</v>
      </c>
      <c r="K101" s="7" t="s">
        <v>190</v>
      </c>
      <c r="M101" s="1" t="s">
        <v>395</v>
      </c>
      <c r="N101" s="1" t="s">
        <v>789</v>
      </c>
      <c r="O101" s="1" t="s">
        <v>781</v>
      </c>
      <c r="S101" s="3" t="s">
        <v>26</v>
      </c>
      <c r="T101" s="3" t="s">
        <v>631</v>
      </c>
      <c r="U101" s="40" t="s">
        <v>1842</v>
      </c>
      <c r="W101" s="3" t="s">
        <v>629</v>
      </c>
      <c r="X101" s="2" t="s">
        <v>151</v>
      </c>
      <c r="Y101" s="4" t="s">
        <v>359</v>
      </c>
      <c r="Z101" s="4" t="s">
        <v>359</v>
      </c>
      <c r="AB101" s="4" t="s">
        <v>359</v>
      </c>
      <c r="AE101" s="1" t="s">
        <v>792</v>
      </c>
      <c r="AF101" s="1" t="s">
        <v>790</v>
      </c>
      <c r="AG101" s="1" t="s">
        <v>791</v>
      </c>
      <c r="AH101" s="1" t="s">
        <v>1436</v>
      </c>
      <c r="AM101" s="5"/>
    </row>
    <row r="102" spans="1:39" ht="22.5" customHeight="1" x14ac:dyDescent="0.2">
      <c r="A102" s="12">
        <v>100</v>
      </c>
      <c r="B102" s="13" t="s">
        <v>504</v>
      </c>
      <c r="C102" s="33">
        <v>41645</v>
      </c>
      <c r="D102" s="36" t="s">
        <v>1818</v>
      </c>
      <c r="E102" s="33" t="s">
        <v>1784</v>
      </c>
      <c r="F102" s="7" t="s">
        <v>95</v>
      </c>
      <c r="G102" s="7" t="s">
        <v>20</v>
      </c>
      <c r="H102" s="7" t="s">
        <v>783</v>
      </c>
      <c r="I102" s="7" t="s">
        <v>793</v>
      </c>
      <c r="J102" s="7" t="s">
        <v>697</v>
      </c>
      <c r="K102" s="7" t="s">
        <v>190</v>
      </c>
      <c r="M102" s="1" t="s">
        <v>395</v>
      </c>
      <c r="N102" s="1" t="s">
        <v>789</v>
      </c>
      <c r="O102" s="1" t="s">
        <v>781</v>
      </c>
      <c r="S102" s="3" t="s">
        <v>26</v>
      </c>
      <c r="T102" s="3" t="s">
        <v>631</v>
      </c>
      <c r="U102" s="40" t="s">
        <v>1842</v>
      </c>
      <c r="W102" s="3" t="s">
        <v>629</v>
      </c>
      <c r="X102" s="2" t="s">
        <v>151</v>
      </c>
      <c r="Y102" s="4" t="s">
        <v>359</v>
      </c>
      <c r="Z102" s="4" t="s">
        <v>359</v>
      </c>
      <c r="AB102" s="4" t="s">
        <v>359</v>
      </c>
      <c r="AE102" s="1" t="s">
        <v>792</v>
      </c>
      <c r="AF102" s="1" t="s">
        <v>790</v>
      </c>
      <c r="AG102" s="1" t="s">
        <v>791</v>
      </c>
      <c r="AH102" s="1" t="s">
        <v>1436</v>
      </c>
      <c r="AM102" s="5"/>
    </row>
    <row r="103" spans="1:39" ht="22.5" customHeight="1" x14ac:dyDescent="0.2">
      <c r="A103" s="12">
        <v>101</v>
      </c>
      <c r="B103" s="13" t="s">
        <v>504</v>
      </c>
      <c r="C103" s="33">
        <v>41645</v>
      </c>
      <c r="D103" s="36" t="s">
        <v>1818</v>
      </c>
      <c r="E103" s="33" t="s">
        <v>1784</v>
      </c>
      <c r="F103" s="7" t="s">
        <v>95</v>
      </c>
      <c r="G103" s="7" t="s">
        <v>20</v>
      </c>
      <c r="H103" s="7" t="s">
        <v>783</v>
      </c>
      <c r="I103" s="7" t="s">
        <v>793</v>
      </c>
      <c r="J103" s="7" t="s">
        <v>697</v>
      </c>
      <c r="K103" s="7" t="s">
        <v>190</v>
      </c>
      <c r="M103" s="1" t="s">
        <v>395</v>
      </c>
      <c r="N103" s="1" t="s">
        <v>789</v>
      </c>
      <c r="O103" s="1" t="s">
        <v>781</v>
      </c>
      <c r="S103" s="3" t="s">
        <v>26</v>
      </c>
      <c r="T103" s="3" t="s">
        <v>631</v>
      </c>
      <c r="U103" s="40" t="s">
        <v>1842</v>
      </c>
      <c r="W103" s="3" t="s">
        <v>629</v>
      </c>
      <c r="X103" s="2" t="s">
        <v>151</v>
      </c>
      <c r="Y103" s="4" t="s">
        <v>359</v>
      </c>
      <c r="Z103" s="4" t="s">
        <v>359</v>
      </c>
      <c r="AB103" s="4" t="s">
        <v>359</v>
      </c>
      <c r="AE103" s="1" t="s">
        <v>792</v>
      </c>
      <c r="AF103" s="1" t="s">
        <v>790</v>
      </c>
      <c r="AG103" s="1" t="s">
        <v>791</v>
      </c>
      <c r="AH103" s="1" t="s">
        <v>1436</v>
      </c>
      <c r="AM103" s="5"/>
    </row>
    <row r="104" spans="1:39" ht="22.5" customHeight="1" x14ac:dyDescent="0.2">
      <c r="A104" s="12">
        <v>102</v>
      </c>
      <c r="B104" s="13" t="s">
        <v>504</v>
      </c>
      <c r="C104" s="33">
        <v>41645</v>
      </c>
      <c r="D104" s="36" t="s">
        <v>1818</v>
      </c>
      <c r="E104" s="33" t="s">
        <v>1784</v>
      </c>
      <c r="F104" s="7" t="s">
        <v>95</v>
      </c>
      <c r="G104" s="7" t="s">
        <v>20</v>
      </c>
      <c r="H104" s="7" t="s">
        <v>783</v>
      </c>
      <c r="I104" s="7" t="s">
        <v>793</v>
      </c>
      <c r="J104" s="7" t="s">
        <v>697</v>
      </c>
      <c r="K104" s="7" t="s">
        <v>190</v>
      </c>
      <c r="M104" s="1" t="s">
        <v>395</v>
      </c>
      <c r="N104" s="1" t="s">
        <v>789</v>
      </c>
      <c r="O104" s="1" t="s">
        <v>781</v>
      </c>
      <c r="S104" s="3" t="s">
        <v>26</v>
      </c>
      <c r="T104" s="3" t="s">
        <v>631</v>
      </c>
      <c r="U104" s="40" t="s">
        <v>1842</v>
      </c>
      <c r="W104" s="3" t="s">
        <v>629</v>
      </c>
      <c r="X104" s="2" t="s">
        <v>151</v>
      </c>
      <c r="Y104" s="4" t="s">
        <v>359</v>
      </c>
      <c r="Z104" s="4" t="s">
        <v>359</v>
      </c>
      <c r="AB104" s="4" t="s">
        <v>359</v>
      </c>
      <c r="AE104" s="1" t="s">
        <v>792</v>
      </c>
      <c r="AF104" s="1" t="s">
        <v>790</v>
      </c>
      <c r="AG104" s="1" t="s">
        <v>791</v>
      </c>
      <c r="AH104" s="1" t="s">
        <v>1436</v>
      </c>
      <c r="AM104" s="5"/>
    </row>
    <row r="105" spans="1:39" ht="22.5" customHeight="1" x14ac:dyDescent="0.2">
      <c r="A105" s="12">
        <v>103</v>
      </c>
      <c r="B105" s="13" t="s">
        <v>504</v>
      </c>
      <c r="C105" s="33">
        <v>41645</v>
      </c>
      <c r="D105" s="36" t="s">
        <v>1818</v>
      </c>
      <c r="E105" s="33" t="s">
        <v>1784</v>
      </c>
      <c r="F105" s="7" t="s">
        <v>95</v>
      </c>
      <c r="G105" s="7" t="s">
        <v>20</v>
      </c>
      <c r="H105" s="7" t="s">
        <v>783</v>
      </c>
      <c r="I105" s="7" t="s">
        <v>793</v>
      </c>
      <c r="J105" s="7" t="s">
        <v>697</v>
      </c>
      <c r="K105" s="7" t="s">
        <v>190</v>
      </c>
      <c r="M105" s="1" t="s">
        <v>395</v>
      </c>
      <c r="N105" s="1" t="s">
        <v>789</v>
      </c>
      <c r="O105" s="1" t="s">
        <v>781</v>
      </c>
      <c r="S105" s="3" t="s">
        <v>26</v>
      </c>
      <c r="T105" s="3" t="s">
        <v>631</v>
      </c>
      <c r="U105" s="40" t="s">
        <v>1842</v>
      </c>
      <c r="W105" s="3" t="s">
        <v>629</v>
      </c>
      <c r="X105" s="2" t="s">
        <v>151</v>
      </c>
      <c r="Y105" s="4" t="s">
        <v>359</v>
      </c>
      <c r="Z105" s="4" t="s">
        <v>359</v>
      </c>
      <c r="AB105" s="4" t="s">
        <v>359</v>
      </c>
      <c r="AE105" s="1" t="s">
        <v>792</v>
      </c>
      <c r="AF105" s="1" t="s">
        <v>790</v>
      </c>
      <c r="AG105" s="1" t="s">
        <v>791</v>
      </c>
      <c r="AH105" s="1" t="s">
        <v>1436</v>
      </c>
      <c r="AM105" s="5"/>
    </row>
    <row r="106" spans="1:39" ht="22.5" customHeight="1" x14ac:dyDescent="0.2">
      <c r="A106" s="12">
        <v>104</v>
      </c>
      <c r="B106" s="13" t="s">
        <v>504</v>
      </c>
      <c r="C106" s="33">
        <v>41645</v>
      </c>
      <c r="D106" s="36" t="s">
        <v>1818</v>
      </c>
      <c r="E106" s="33" t="s">
        <v>1784</v>
      </c>
      <c r="F106" s="7" t="s">
        <v>95</v>
      </c>
      <c r="G106" s="7" t="s">
        <v>20</v>
      </c>
      <c r="H106" s="7" t="s">
        <v>783</v>
      </c>
      <c r="I106" s="7" t="s">
        <v>793</v>
      </c>
      <c r="J106" s="7" t="s">
        <v>697</v>
      </c>
      <c r="K106" s="7" t="s">
        <v>190</v>
      </c>
      <c r="M106" s="1" t="s">
        <v>395</v>
      </c>
      <c r="N106" s="1" t="s">
        <v>789</v>
      </c>
      <c r="O106" s="1" t="s">
        <v>781</v>
      </c>
      <c r="S106" s="3" t="s">
        <v>26</v>
      </c>
      <c r="T106" s="3" t="s">
        <v>631</v>
      </c>
      <c r="U106" s="40" t="s">
        <v>1842</v>
      </c>
      <c r="W106" s="3" t="s">
        <v>629</v>
      </c>
      <c r="X106" s="2" t="s">
        <v>151</v>
      </c>
      <c r="Y106" s="4" t="s">
        <v>359</v>
      </c>
      <c r="Z106" s="4" t="s">
        <v>359</v>
      </c>
      <c r="AB106" s="4" t="s">
        <v>359</v>
      </c>
      <c r="AE106" s="1" t="s">
        <v>792</v>
      </c>
      <c r="AF106" s="1" t="s">
        <v>790</v>
      </c>
      <c r="AG106" s="1" t="s">
        <v>791</v>
      </c>
      <c r="AH106" s="1" t="s">
        <v>1436</v>
      </c>
      <c r="AM106" s="5"/>
    </row>
    <row r="107" spans="1:39" ht="22.5" customHeight="1" x14ac:dyDescent="0.2">
      <c r="A107" s="12">
        <v>105</v>
      </c>
      <c r="B107" s="13" t="s">
        <v>504</v>
      </c>
      <c r="C107" s="33">
        <v>41645</v>
      </c>
      <c r="D107" s="36" t="s">
        <v>1818</v>
      </c>
      <c r="E107" s="33" t="s">
        <v>1784</v>
      </c>
      <c r="F107" s="7" t="s">
        <v>95</v>
      </c>
      <c r="G107" s="7" t="s">
        <v>20</v>
      </c>
      <c r="H107" s="7" t="s">
        <v>783</v>
      </c>
      <c r="I107" s="7" t="s">
        <v>793</v>
      </c>
      <c r="J107" s="7" t="s">
        <v>697</v>
      </c>
      <c r="K107" s="7" t="s">
        <v>190</v>
      </c>
      <c r="M107" s="1" t="s">
        <v>395</v>
      </c>
      <c r="N107" s="1" t="s">
        <v>789</v>
      </c>
      <c r="O107" s="1" t="s">
        <v>781</v>
      </c>
      <c r="S107" s="3" t="s">
        <v>26</v>
      </c>
      <c r="T107" s="3" t="s">
        <v>631</v>
      </c>
      <c r="U107" s="40" t="s">
        <v>1842</v>
      </c>
      <c r="W107" s="3" t="s">
        <v>629</v>
      </c>
      <c r="X107" s="2" t="s">
        <v>151</v>
      </c>
      <c r="Y107" s="4" t="s">
        <v>359</v>
      </c>
      <c r="Z107" s="4" t="s">
        <v>359</v>
      </c>
      <c r="AB107" s="4" t="s">
        <v>359</v>
      </c>
      <c r="AE107" s="1" t="s">
        <v>792</v>
      </c>
      <c r="AF107" s="1" t="s">
        <v>790</v>
      </c>
      <c r="AG107" s="1" t="s">
        <v>791</v>
      </c>
      <c r="AH107" s="1" t="s">
        <v>1436</v>
      </c>
      <c r="AM107" s="5"/>
    </row>
    <row r="108" spans="1:39" ht="22.5" customHeight="1" x14ac:dyDescent="0.2">
      <c r="A108" s="12">
        <v>106</v>
      </c>
      <c r="B108" s="13" t="s">
        <v>504</v>
      </c>
      <c r="C108" s="33">
        <v>41645</v>
      </c>
      <c r="D108" s="36" t="s">
        <v>1818</v>
      </c>
      <c r="E108" s="33" t="s">
        <v>1784</v>
      </c>
      <c r="F108" s="7" t="s">
        <v>95</v>
      </c>
      <c r="G108" s="7" t="s">
        <v>20</v>
      </c>
      <c r="H108" s="7" t="s">
        <v>783</v>
      </c>
      <c r="I108" s="7" t="s">
        <v>793</v>
      </c>
      <c r="J108" s="7" t="s">
        <v>697</v>
      </c>
      <c r="K108" s="7" t="s">
        <v>190</v>
      </c>
      <c r="M108" s="1" t="s">
        <v>395</v>
      </c>
      <c r="N108" s="1" t="s">
        <v>789</v>
      </c>
      <c r="O108" s="1" t="s">
        <v>781</v>
      </c>
      <c r="S108" s="3" t="s">
        <v>26</v>
      </c>
      <c r="T108" s="3" t="s">
        <v>631</v>
      </c>
      <c r="U108" s="40" t="s">
        <v>1842</v>
      </c>
      <c r="W108" s="3" t="s">
        <v>629</v>
      </c>
      <c r="X108" s="2" t="s">
        <v>151</v>
      </c>
      <c r="Y108" s="4" t="s">
        <v>359</v>
      </c>
      <c r="Z108" s="4" t="s">
        <v>359</v>
      </c>
      <c r="AB108" s="4" t="s">
        <v>359</v>
      </c>
      <c r="AE108" s="1" t="s">
        <v>792</v>
      </c>
      <c r="AF108" s="1" t="s">
        <v>790</v>
      </c>
      <c r="AG108" s="1" t="s">
        <v>791</v>
      </c>
      <c r="AH108" s="1" t="s">
        <v>1436</v>
      </c>
      <c r="AM108" s="5"/>
    </row>
    <row r="109" spans="1:39" ht="22.5" customHeight="1" x14ac:dyDescent="0.2">
      <c r="A109" s="12">
        <v>107</v>
      </c>
      <c r="B109" s="13" t="s">
        <v>504</v>
      </c>
      <c r="C109" s="33">
        <v>41645</v>
      </c>
      <c r="D109" s="36" t="s">
        <v>1818</v>
      </c>
      <c r="E109" s="33" t="s">
        <v>1784</v>
      </c>
      <c r="F109" s="7" t="s">
        <v>95</v>
      </c>
      <c r="G109" s="7" t="s">
        <v>20</v>
      </c>
      <c r="H109" s="7" t="s">
        <v>783</v>
      </c>
      <c r="I109" s="7" t="s">
        <v>793</v>
      </c>
      <c r="J109" s="7" t="s">
        <v>697</v>
      </c>
      <c r="K109" s="7" t="s">
        <v>190</v>
      </c>
      <c r="M109" s="1" t="s">
        <v>395</v>
      </c>
      <c r="N109" s="1" t="s">
        <v>789</v>
      </c>
      <c r="O109" s="1" t="s">
        <v>781</v>
      </c>
      <c r="S109" s="3" t="s">
        <v>26</v>
      </c>
      <c r="T109" s="3" t="s">
        <v>631</v>
      </c>
      <c r="U109" s="40" t="s">
        <v>1842</v>
      </c>
      <c r="W109" s="3" t="s">
        <v>629</v>
      </c>
      <c r="X109" s="2" t="s">
        <v>151</v>
      </c>
      <c r="Y109" s="4" t="s">
        <v>359</v>
      </c>
      <c r="Z109" s="4" t="s">
        <v>359</v>
      </c>
      <c r="AB109" s="4" t="s">
        <v>359</v>
      </c>
      <c r="AE109" s="1" t="s">
        <v>792</v>
      </c>
      <c r="AF109" s="1" t="s">
        <v>790</v>
      </c>
      <c r="AG109" s="1" t="s">
        <v>791</v>
      </c>
      <c r="AH109" s="1" t="s">
        <v>1436</v>
      </c>
      <c r="AM109" s="5"/>
    </row>
    <row r="110" spans="1:39" ht="22.5" customHeight="1" x14ac:dyDescent="0.2">
      <c r="A110" s="12">
        <v>108</v>
      </c>
      <c r="B110" s="13" t="s">
        <v>504</v>
      </c>
      <c r="C110" s="33">
        <v>41645</v>
      </c>
      <c r="D110" s="36" t="s">
        <v>1818</v>
      </c>
      <c r="E110" s="33" t="s">
        <v>1784</v>
      </c>
      <c r="F110" s="7" t="s">
        <v>95</v>
      </c>
      <c r="G110" s="7" t="s">
        <v>20</v>
      </c>
      <c r="H110" s="7" t="s">
        <v>783</v>
      </c>
      <c r="I110" s="7" t="s">
        <v>793</v>
      </c>
      <c r="J110" s="7" t="s">
        <v>697</v>
      </c>
      <c r="K110" s="7" t="s">
        <v>190</v>
      </c>
      <c r="M110" s="1" t="s">
        <v>395</v>
      </c>
      <c r="N110" s="1" t="s">
        <v>789</v>
      </c>
      <c r="O110" s="1" t="s">
        <v>781</v>
      </c>
      <c r="S110" s="3" t="s">
        <v>26</v>
      </c>
      <c r="T110" s="3" t="s">
        <v>631</v>
      </c>
      <c r="U110" s="40" t="s">
        <v>1842</v>
      </c>
      <c r="W110" s="3" t="s">
        <v>629</v>
      </c>
      <c r="X110" s="2" t="s">
        <v>151</v>
      </c>
      <c r="Y110" s="4" t="s">
        <v>359</v>
      </c>
      <c r="Z110" s="4" t="s">
        <v>359</v>
      </c>
      <c r="AB110" s="4" t="s">
        <v>359</v>
      </c>
      <c r="AE110" s="1" t="s">
        <v>792</v>
      </c>
      <c r="AF110" s="1" t="s">
        <v>790</v>
      </c>
      <c r="AG110" s="1" t="s">
        <v>791</v>
      </c>
      <c r="AH110" s="1" t="s">
        <v>1436</v>
      </c>
      <c r="AM110" s="5"/>
    </row>
    <row r="111" spans="1:39" ht="22.5" customHeight="1" x14ac:dyDescent="0.2">
      <c r="A111" s="12">
        <v>109</v>
      </c>
      <c r="B111" s="13" t="s">
        <v>504</v>
      </c>
      <c r="C111" s="33">
        <v>41645</v>
      </c>
      <c r="D111" s="36" t="s">
        <v>1818</v>
      </c>
      <c r="E111" s="33" t="s">
        <v>1784</v>
      </c>
      <c r="F111" s="7" t="s">
        <v>95</v>
      </c>
      <c r="G111" s="7" t="s">
        <v>20</v>
      </c>
      <c r="H111" s="7" t="s">
        <v>783</v>
      </c>
      <c r="I111" s="7" t="s">
        <v>793</v>
      </c>
      <c r="J111" s="7" t="s">
        <v>697</v>
      </c>
      <c r="K111" s="7" t="s">
        <v>190</v>
      </c>
      <c r="M111" s="1" t="s">
        <v>395</v>
      </c>
      <c r="N111" s="1" t="s">
        <v>789</v>
      </c>
      <c r="O111" s="1" t="s">
        <v>781</v>
      </c>
      <c r="S111" s="3" t="s">
        <v>26</v>
      </c>
      <c r="T111" s="3" t="s">
        <v>631</v>
      </c>
      <c r="U111" s="40" t="s">
        <v>1842</v>
      </c>
      <c r="W111" s="3" t="s">
        <v>629</v>
      </c>
      <c r="X111" s="2" t="s">
        <v>151</v>
      </c>
      <c r="Y111" s="4" t="s">
        <v>359</v>
      </c>
      <c r="Z111" s="4" t="s">
        <v>359</v>
      </c>
      <c r="AB111" s="4" t="s">
        <v>359</v>
      </c>
      <c r="AE111" s="1" t="s">
        <v>792</v>
      </c>
      <c r="AF111" s="1" t="s">
        <v>790</v>
      </c>
      <c r="AG111" s="1" t="s">
        <v>791</v>
      </c>
      <c r="AH111" s="1" t="s">
        <v>1436</v>
      </c>
      <c r="AM111" s="5"/>
    </row>
    <row r="112" spans="1:39" ht="22.5" customHeight="1" x14ac:dyDescent="0.2">
      <c r="A112" s="12">
        <v>110</v>
      </c>
      <c r="B112" s="13" t="s">
        <v>504</v>
      </c>
      <c r="C112" s="33">
        <v>41645</v>
      </c>
      <c r="D112" s="36" t="s">
        <v>1818</v>
      </c>
      <c r="E112" s="33" t="s">
        <v>1784</v>
      </c>
      <c r="F112" s="7" t="s">
        <v>95</v>
      </c>
      <c r="G112" s="7" t="s">
        <v>20</v>
      </c>
      <c r="H112" s="7" t="s">
        <v>783</v>
      </c>
      <c r="I112" s="7" t="s">
        <v>793</v>
      </c>
      <c r="J112" s="7" t="s">
        <v>697</v>
      </c>
      <c r="K112" s="7" t="s">
        <v>190</v>
      </c>
      <c r="M112" s="1" t="s">
        <v>395</v>
      </c>
      <c r="N112" s="1" t="s">
        <v>789</v>
      </c>
      <c r="O112" s="1" t="s">
        <v>781</v>
      </c>
      <c r="S112" s="3" t="s">
        <v>26</v>
      </c>
      <c r="T112" s="3" t="s">
        <v>794</v>
      </c>
      <c r="U112" s="40" t="s">
        <v>1843</v>
      </c>
      <c r="W112" s="3" t="s">
        <v>235</v>
      </c>
      <c r="X112" s="2" t="s">
        <v>151</v>
      </c>
      <c r="Y112" s="4" t="s">
        <v>359</v>
      </c>
      <c r="Z112" s="4" t="s">
        <v>359</v>
      </c>
      <c r="AB112" s="4" t="s">
        <v>359</v>
      </c>
      <c r="AE112" s="1" t="s">
        <v>792</v>
      </c>
      <c r="AF112" s="1" t="s">
        <v>790</v>
      </c>
      <c r="AG112" s="1" t="s">
        <v>791</v>
      </c>
      <c r="AH112" s="1" t="s">
        <v>1436</v>
      </c>
      <c r="AM112" s="5"/>
    </row>
    <row r="113" spans="1:39" ht="22.5" customHeight="1" x14ac:dyDescent="0.2">
      <c r="A113" s="12">
        <v>111</v>
      </c>
      <c r="B113" s="13" t="s">
        <v>504</v>
      </c>
      <c r="C113" s="33">
        <v>41645</v>
      </c>
      <c r="D113" s="36" t="s">
        <v>1818</v>
      </c>
      <c r="E113" s="33" t="s">
        <v>1784</v>
      </c>
      <c r="F113" s="7" t="s">
        <v>95</v>
      </c>
      <c r="G113" s="7" t="s">
        <v>20</v>
      </c>
      <c r="H113" s="7" t="s">
        <v>783</v>
      </c>
      <c r="I113" s="7" t="s">
        <v>793</v>
      </c>
      <c r="J113" s="7" t="s">
        <v>697</v>
      </c>
      <c r="K113" s="7" t="s">
        <v>190</v>
      </c>
      <c r="M113" s="1" t="s">
        <v>395</v>
      </c>
      <c r="N113" s="1" t="s">
        <v>789</v>
      </c>
      <c r="O113" s="1" t="s">
        <v>781</v>
      </c>
      <c r="S113" s="3" t="s">
        <v>26</v>
      </c>
      <c r="T113" s="3" t="s">
        <v>794</v>
      </c>
      <c r="U113" s="40" t="s">
        <v>1843</v>
      </c>
      <c r="W113" s="3" t="s">
        <v>235</v>
      </c>
      <c r="X113" s="2" t="s">
        <v>151</v>
      </c>
      <c r="Y113" s="4" t="s">
        <v>359</v>
      </c>
      <c r="Z113" s="4" t="s">
        <v>359</v>
      </c>
      <c r="AB113" s="4" t="s">
        <v>359</v>
      </c>
      <c r="AE113" s="1" t="s">
        <v>792</v>
      </c>
      <c r="AF113" s="1" t="s">
        <v>790</v>
      </c>
      <c r="AG113" s="1" t="s">
        <v>791</v>
      </c>
      <c r="AH113" s="1" t="s">
        <v>1436</v>
      </c>
      <c r="AM113" s="5"/>
    </row>
    <row r="114" spans="1:39" ht="22.5" customHeight="1" x14ac:dyDescent="0.2">
      <c r="A114" s="12">
        <v>112</v>
      </c>
      <c r="B114" s="13" t="s">
        <v>504</v>
      </c>
      <c r="C114" s="33">
        <v>41645</v>
      </c>
      <c r="D114" s="36" t="s">
        <v>1818</v>
      </c>
      <c r="E114" s="33" t="s">
        <v>1784</v>
      </c>
      <c r="F114" s="7" t="s">
        <v>95</v>
      </c>
      <c r="G114" s="7" t="s">
        <v>20</v>
      </c>
      <c r="H114" s="7" t="s">
        <v>783</v>
      </c>
      <c r="I114" s="7" t="s">
        <v>793</v>
      </c>
      <c r="J114" s="7" t="s">
        <v>697</v>
      </c>
      <c r="K114" s="7" t="s">
        <v>190</v>
      </c>
      <c r="M114" s="1" t="s">
        <v>395</v>
      </c>
      <c r="N114" s="1" t="s">
        <v>789</v>
      </c>
      <c r="O114" s="1" t="s">
        <v>781</v>
      </c>
      <c r="S114" s="3" t="s">
        <v>26</v>
      </c>
      <c r="T114" s="3" t="s">
        <v>794</v>
      </c>
      <c r="U114" s="40" t="s">
        <v>1843</v>
      </c>
      <c r="W114" s="3" t="s">
        <v>235</v>
      </c>
      <c r="X114" s="2" t="s">
        <v>151</v>
      </c>
      <c r="Y114" s="4" t="s">
        <v>359</v>
      </c>
      <c r="Z114" s="4" t="s">
        <v>359</v>
      </c>
      <c r="AB114" s="4" t="s">
        <v>359</v>
      </c>
      <c r="AE114" s="1" t="s">
        <v>792</v>
      </c>
      <c r="AF114" s="1" t="s">
        <v>790</v>
      </c>
      <c r="AG114" s="1" t="s">
        <v>791</v>
      </c>
      <c r="AH114" s="1" t="s">
        <v>1436</v>
      </c>
      <c r="AM114" s="5"/>
    </row>
    <row r="115" spans="1:39" ht="22.5" customHeight="1" x14ac:dyDescent="0.2">
      <c r="A115" s="12">
        <v>113</v>
      </c>
      <c r="B115" s="13" t="s">
        <v>504</v>
      </c>
      <c r="C115" s="33">
        <v>41645</v>
      </c>
      <c r="D115" s="36" t="s">
        <v>1818</v>
      </c>
      <c r="E115" s="33" t="s">
        <v>1784</v>
      </c>
      <c r="F115" s="7" t="s">
        <v>95</v>
      </c>
      <c r="G115" s="7" t="s">
        <v>20</v>
      </c>
      <c r="H115" s="7" t="s">
        <v>783</v>
      </c>
      <c r="I115" s="7" t="s">
        <v>793</v>
      </c>
      <c r="J115" s="7" t="s">
        <v>697</v>
      </c>
      <c r="K115" s="7" t="s">
        <v>190</v>
      </c>
      <c r="M115" s="1" t="s">
        <v>395</v>
      </c>
      <c r="N115" s="1" t="s">
        <v>789</v>
      </c>
      <c r="O115" s="1" t="s">
        <v>781</v>
      </c>
      <c r="S115" s="3" t="s">
        <v>26</v>
      </c>
      <c r="T115" s="3" t="s">
        <v>794</v>
      </c>
      <c r="U115" s="40" t="s">
        <v>1843</v>
      </c>
      <c r="W115" s="3" t="s">
        <v>235</v>
      </c>
      <c r="X115" s="2" t="s">
        <v>151</v>
      </c>
      <c r="Y115" s="4" t="s">
        <v>359</v>
      </c>
      <c r="Z115" s="4" t="s">
        <v>359</v>
      </c>
      <c r="AB115" s="4" t="s">
        <v>359</v>
      </c>
      <c r="AE115" s="1" t="s">
        <v>792</v>
      </c>
      <c r="AF115" s="1" t="s">
        <v>790</v>
      </c>
      <c r="AG115" s="1" t="s">
        <v>791</v>
      </c>
      <c r="AH115" s="1" t="s">
        <v>1436</v>
      </c>
      <c r="AM115" s="5"/>
    </row>
    <row r="116" spans="1:39" ht="22.5" customHeight="1" x14ac:dyDescent="0.2">
      <c r="A116" s="12">
        <v>114</v>
      </c>
      <c r="B116" s="13" t="s">
        <v>504</v>
      </c>
      <c r="C116" s="33">
        <v>41645</v>
      </c>
      <c r="D116" s="36" t="s">
        <v>1818</v>
      </c>
      <c r="E116" s="33" t="s">
        <v>1784</v>
      </c>
      <c r="F116" s="7" t="s">
        <v>95</v>
      </c>
      <c r="G116" s="7" t="s">
        <v>20</v>
      </c>
      <c r="H116" s="7" t="s">
        <v>783</v>
      </c>
      <c r="I116" s="7" t="s">
        <v>793</v>
      </c>
      <c r="J116" s="7" t="s">
        <v>697</v>
      </c>
      <c r="K116" s="7" t="s">
        <v>190</v>
      </c>
      <c r="M116" s="1" t="s">
        <v>395</v>
      </c>
      <c r="N116" s="1" t="s">
        <v>789</v>
      </c>
      <c r="O116" s="1" t="s">
        <v>781</v>
      </c>
      <c r="S116" s="3" t="s">
        <v>26</v>
      </c>
      <c r="T116" s="3" t="s">
        <v>794</v>
      </c>
      <c r="U116" s="40" t="s">
        <v>1843</v>
      </c>
      <c r="W116" s="3" t="s">
        <v>235</v>
      </c>
      <c r="X116" s="2" t="s">
        <v>151</v>
      </c>
      <c r="Y116" s="4" t="s">
        <v>359</v>
      </c>
      <c r="Z116" s="4" t="s">
        <v>359</v>
      </c>
      <c r="AB116" s="4" t="s">
        <v>359</v>
      </c>
      <c r="AE116" s="1" t="s">
        <v>792</v>
      </c>
      <c r="AF116" s="1" t="s">
        <v>790</v>
      </c>
      <c r="AG116" s="1" t="s">
        <v>791</v>
      </c>
      <c r="AH116" s="1" t="s">
        <v>1436</v>
      </c>
      <c r="AM116" s="5"/>
    </row>
    <row r="117" spans="1:39" ht="22.5" customHeight="1" x14ac:dyDescent="0.2">
      <c r="A117" s="12">
        <v>115</v>
      </c>
      <c r="B117" s="13" t="s">
        <v>504</v>
      </c>
      <c r="C117" s="33">
        <v>41645</v>
      </c>
      <c r="D117" s="36" t="s">
        <v>1818</v>
      </c>
      <c r="E117" s="33" t="s">
        <v>1784</v>
      </c>
      <c r="F117" s="7" t="s">
        <v>95</v>
      </c>
      <c r="G117" s="7" t="s">
        <v>20</v>
      </c>
      <c r="H117" s="7" t="s">
        <v>783</v>
      </c>
      <c r="I117" s="7" t="s">
        <v>793</v>
      </c>
      <c r="J117" s="7" t="s">
        <v>697</v>
      </c>
      <c r="K117" s="7" t="s">
        <v>190</v>
      </c>
      <c r="M117" s="1" t="s">
        <v>395</v>
      </c>
      <c r="N117" s="1" t="s">
        <v>789</v>
      </c>
      <c r="O117" s="1" t="s">
        <v>781</v>
      </c>
      <c r="S117" s="3" t="s">
        <v>26</v>
      </c>
      <c r="T117" s="3" t="s">
        <v>794</v>
      </c>
      <c r="U117" s="40" t="s">
        <v>1843</v>
      </c>
      <c r="W117" s="3" t="s">
        <v>235</v>
      </c>
      <c r="X117" s="2" t="s">
        <v>151</v>
      </c>
      <c r="Y117" s="4" t="s">
        <v>359</v>
      </c>
      <c r="Z117" s="4" t="s">
        <v>359</v>
      </c>
      <c r="AB117" s="4" t="s">
        <v>359</v>
      </c>
      <c r="AE117" s="1" t="s">
        <v>792</v>
      </c>
      <c r="AF117" s="1" t="s">
        <v>790</v>
      </c>
      <c r="AG117" s="1" t="s">
        <v>791</v>
      </c>
      <c r="AH117" s="1" t="s">
        <v>1436</v>
      </c>
      <c r="AM117" s="5"/>
    </row>
    <row r="118" spans="1:39" ht="22.5" customHeight="1" x14ac:dyDescent="0.2">
      <c r="A118" s="12">
        <v>116</v>
      </c>
      <c r="B118" s="13" t="s">
        <v>504</v>
      </c>
      <c r="C118" s="33">
        <v>41645</v>
      </c>
      <c r="D118" s="36" t="s">
        <v>1818</v>
      </c>
      <c r="E118" s="33" t="s">
        <v>1784</v>
      </c>
      <c r="F118" s="7" t="s">
        <v>95</v>
      </c>
      <c r="G118" s="7" t="s">
        <v>20</v>
      </c>
      <c r="H118" s="7" t="s">
        <v>783</v>
      </c>
      <c r="I118" s="7" t="s">
        <v>793</v>
      </c>
      <c r="J118" s="7" t="s">
        <v>697</v>
      </c>
      <c r="K118" s="7" t="s">
        <v>190</v>
      </c>
      <c r="M118" s="1" t="s">
        <v>395</v>
      </c>
      <c r="N118" s="1" t="s">
        <v>789</v>
      </c>
      <c r="O118" s="1" t="s">
        <v>781</v>
      </c>
      <c r="S118" s="3" t="s">
        <v>26</v>
      </c>
      <c r="T118" s="3" t="s">
        <v>794</v>
      </c>
      <c r="U118" s="40" t="s">
        <v>1843</v>
      </c>
      <c r="W118" s="3" t="s">
        <v>235</v>
      </c>
      <c r="X118" s="2" t="s">
        <v>151</v>
      </c>
      <c r="Y118" s="4" t="s">
        <v>359</v>
      </c>
      <c r="Z118" s="4" t="s">
        <v>359</v>
      </c>
      <c r="AB118" s="4" t="s">
        <v>359</v>
      </c>
      <c r="AE118" s="1" t="s">
        <v>792</v>
      </c>
      <c r="AF118" s="1" t="s">
        <v>790</v>
      </c>
      <c r="AG118" s="1" t="s">
        <v>791</v>
      </c>
      <c r="AH118" s="1" t="s">
        <v>1436</v>
      </c>
      <c r="AM118" s="5"/>
    </row>
    <row r="119" spans="1:39" ht="22.5" customHeight="1" x14ac:dyDescent="0.2">
      <c r="A119" s="12">
        <v>117</v>
      </c>
      <c r="B119" s="13" t="s">
        <v>504</v>
      </c>
      <c r="C119" s="33">
        <v>41645</v>
      </c>
      <c r="D119" s="36" t="s">
        <v>1818</v>
      </c>
      <c r="E119" s="33" t="s">
        <v>1784</v>
      </c>
      <c r="F119" s="7" t="s">
        <v>95</v>
      </c>
      <c r="G119" s="7" t="s">
        <v>20</v>
      </c>
      <c r="H119" s="7" t="s">
        <v>783</v>
      </c>
      <c r="I119" s="7" t="s">
        <v>793</v>
      </c>
      <c r="J119" s="7" t="s">
        <v>697</v>
      </c>
      <c r="K119" s="7" t="s">
        <v>190</v>
      </c>
      <c r="M119" s="1" t="s">
        <v>395</v>
      </c>
      <c r="N119" s="1" t="s">
        <v>789</v>
      </c>
      <c r="O119" s="1" t="s">
        <v>781</v>
      </c>
      <c r="S119" s="3" t="s">
        <v>26</v>
      </c>
      <c r="T119" s="3" t="s">
        <v>794</v>
      </c>
      <c r="U119" s="40" t="s">
        <v>1843</v>
      </c>
      <c r="W119" s="3" t="s">
        <v>235</v>
      </c>
      <c r="X119" s="2" t="s">
        <v>151</v>
      </c>
      <c r="Y119" s="4" t="s">
        <v>359</v>
      </c>
      <c r="Z119" s="4" t="s">
        <v>359</v>
      </c>
      <c r="AB119" s="4" t="s">
        <v>359</v>
      </c>
      <c r="AE119" s="1" t="s">
        <v>792</v>
      </c>
      <c r="AF119" s="1" t="s">
        <v>790</v>
      </c>
      <c r="AG119" s="1" t="s">
        <v>791</v>
      </c>
      <c r="AH119" s="1" t="s">
        <v>1436</v>
      </c>
      <c r="AM119" s="5"/>
    </row>
    <row r="120" spans="1:39" ht="22.5" customHeight="1" x14ac:dyDescent="0.2">
      <c r="A120" s="12">
        <v>118</v>
      </c>
      <c r="B120" s="13" t="s">
        <v>504</v>
      </c>
      <c r="C120" s="33">
        <v>41645</v>
      </c>
      <c r="D120" s="36" t="s">
        <v>1818</v>
      </c>
      <c r="E120" s="33" t="s">
        <v>1784</v>
      </c>
      <c r="F120" s="7" t="s">
        <v>95</v>
      </c>
      <c r="G120" s="7" t="s">
        <v>20</v>
      </c>
      <c r="H120" s="7" t="s">
        <v>783</v>
      </c>
      <c r="I120" s="7" t="s">
        <v>793</v>
      </c>
      <c r="J120" s="7" t="s">
        <v>697</v>
      </c>
      <c r="K120" s="7" t="s">
        <v>190</v>
      </c>
      <c r="M120" s="1" t="s">
        <v>395</v>
      </c>
      <c r="N120" s="1" t="s">
        <v>789</v>
      </c>
      <c r="O120" s="1" t="s">
        <v>781</v>
      </c>
      <c r="S120" s="3" t="s">
        <v>26</v>
      </c>
      <c r="T120" s="3" t="s">
        <v>794</v>
      </c>
      <c r="U120" s="40" t="s">
        <v>1843</v>
      </c>
      <c r="W120" s="3" t="s">
        <v>235</v>
      </c>
      <c r="X120" s="2" t="s">
        <v>151</v>
      </c>
      <c r="Y120" s="4" t="s">
        <v>359</v>
      </c>
      <c r="Z120" s="4" t="s">
        <v>359</v>
      </c>
      <c r="AB120" s="4" t="s">
        <v>359</v>
      </c>
      <c r="AE120" s="1" t="s">
        <v>792</v>
      </c>
      <c r="AF120" s="1" t="s">
        <v>790</v>
      </c>
      <c r="AG120" s="1" t="s">
        <v>791</v>
      </c>
      <c r="AH120" s="1" t="s">
        <v>1436</v>
      </c>
      <c r="AM120" s="5"/>
    </row>
    <row r="121" spans="1:39" ht="22.5" customHeight="1" x14ac:dyDescent="0.2">
      <c r="A121" s="12">
        <v>119</v>
      </c>
      <c r="B121" s="13" t="s">
        <v>504</v>
      </c>
      <c r="C121" s="33">
        <v>41645</v>
      </c>
      <c r="D121" s="36" t="s">
        <v>1818</v>
      </c>
      <c r="E121" s="33" t="s">
        <v>1784</v>
      </c>
      <c r="F121" s="7" t="s">
        <v>95</v>
      </c>
      <c r="G121" s="7" t="s">
        <v>20</v>
      </c>
      <c r="H121" s="7" t="s">
        <v>783</v>
      </c>
      <c r="I121" s="7" t="s">
        <v>793</v>
      </c>
      <c r="J121" s="7" t="s">
        <v>697</v>
      </c>
      <c r="K121" s="7" t="s">
        <v>190</v>
      </c>
      <c r="M121" s="1" t="s">
        <v>395</v>
      </c>
      <c r="N121" s="1" t="s">
        <v>789</v>
      </c>
      <c r="O121" s="1" t="s">
        <v>781</v>
      </c>
      <c r="S121" s="3" t="s">
        <v>26</v>
      </c>
      <c r="T121" s="3" t="s">
        <v>795</v>
      </c>
      <c r="U121" s="40" t="s">
        <v>1843</v>
      </c>
      <c r="W121" s="3" t="s">
        <v>784</v>
      </c>
      <c r="X121" s="2" t="s">
        <v>151</v>
      </c>
      <c r="Y121" s="4" t="s">
        <v>359</v>
      </c>
      <c r="Z121" s="4" t="s">
        <v>359</v>
      </c>
      <c r="AB121" s="4" t="s">
        <v>359</v>
      </c>
      <c r="AE121" s="1" t="s">
        <v>792</v>
      </c>
      <c r="AF121" s="1" t="s">
        <v>790</v>
      </c>
      <c r="AG121" s="1" t="s">
        <v>791</v>
      </c>
      <c r="AH121" s="1" t="s">
        <v>1436</v>
      </c>
      <c r="AM121" s="5"/>
    </row>
    <row r="122" spans="1:39" ht="22.5" customHeight="1" x14ac:dyDescent="0.2">
      <c r="A122" s="12">
        <v>120</v>
      </c>
      <c r="B122" s="13" t="s">
        <v>504</v>
      </c>
      <c r="C122" s="33">
        <v>41645</v>
      </c>
      <c r="D122" s="36" t="s">
        <v>1818</v>
      </c>
      <c r="E122" s="33" t="s">
        <v>1784</v>
      </c>
      <c r="F122" s="7" t="s">
        <v>95</v>
      </c>
      <c r="G122" s="7" t="s">
        <v>20</v>
      </c>
      <c r="H122" s="7" t="s">
        <v>783</v>
      </c>
      <c r="I122" s="7" t="s">
        <v>793</v>
      </c>
      <c r="J122" s="7" t="s">
        <v>697</v>
      </c>
      <c r="K122" s="7" t="s">
        <v>190</v>
      </c>
      <c r="M122" s="1" t="s">
        <v>395</v>
      </c>
      <c r="N122" s="1" t="s">
        <v>789</v>
      </c>
      <c r="O122" s="1" t="s">
        <v>781</v>
      </c>
      <c r="S122" s="3" t="s">
        <v>26</v>
      </c>
      <c r="T122" s="3" t="s">
        <v>795</v>
      </c>
      <c r="U122" s="40" t="s">
        <v>1843</v>
      </c>
      <c r="W122" s="3" t="s">
        <v>784</v>
      </c>
      <c r="X122" s="2" t="s">
        <v>151</v>
      </c>
      <c r="Y122" s="4" t="s">
        <v>359</v>
      </c>
      <c r="Z122" s="4" t="s">
        <v>359</v>
      </c>
      <c r="AB122" s="4" t="s">
        <v>359</v>
      </c>
      <c r="AE122" s="1" t="s">
        <v>792</v>
      </c>
      <c r="AF122" s="1" t="s">
        <v>790</v>
      </c>
      <c r="AG122" s="1" t="s">
        <v>791</v>
      </c>
      <c r="AH122" s="1" t="s">
        <v>1436</v>
      </c>
      <c r="AM122" s="5"/>
    </row>
    <row r="123" spans="1:39" ht="22.5" customHeight="1" x14ac:dyDescent="0.2">
      <c r="A123" s="12">
        <v>121</v>
      </c>
      <c r="B123" s="13" t="s">
        <v>504</v>
      </c>
      <c r="C123" s="33">
        <v>41645</v>
      </c>
      <c r="D123" s="36" t="s">
        <v>1818</v>
      </c>
      <c r="E123" s="33" t="s">
        <v>1784</v>
      </c>
      <c r="F123" s="7" t="s">
        <v>95</v>
      </c>
      <c r="G123" s="7" t="s">
        <v>20</v>
      </c>
      <c r="H123" s="7" t="s">
        <v>783</v>
      </c>
      <c r="I123" s="7" t="s">
        <v>793</v>
      </c>
      <c r="J123" s="7" t="s">
        <v>697</v>
      </c>
      <c r="K123" s="7" t="s">
        <v>190</v>
      </c>
      <c r="M123" s="1" t="s">
        <v>395</v>
      </c>
      <c r="N123" s="1" t="s">
        <v>789</v>
      </c>
      <c r="O123" s="1" t="s">
        <v>781</v>
      </c>
      <c r="S123" s="3" t="s">
        <v>26</v>
      </c>
      <c r="T123" s="3" t="s">
        <v>795</v>
      </c>
      <c r="U123" s="40" t="s">
        <v>1843</v>
      </c>
      <c r="W123" s="3" t="s">
        <v>784</v>
      </c>
      <c r="X123" s="2" t="s">
        <v>151</v>
      </c>
      <c r="Y123" s="4" t="s">
        <v>359</v>
      </c>
      <c r="Z123" s="4" t="s">
        <v>359</v>
      </c>
      <c r="AB123" s="4" t="s">
        <v>359</v>
      </c>
      <c r="AE123" s="1" t="s">
        <v>792</v>
      </c>
      <c r="AF123" s="1" t="s">
        <v>790</v>
      </c>
      <c r="AG123" s="1" t="s">
        <v>791</v>
      </c>
      <c r="AH123" s="1" t="s">
        <v>1436</v>
      </c>
      <c r="AM123" s="5"/>
    </row>
    <row r="124" spans="1:39" ht="22.5" customHeight="1" x14ac:dyDescent="0.2">
      <c r="A124" s="12">
        <v>122</v>
      </c>
      <c r="B124" s="13" t="s">
        <v>504</v>
      </c>
      <c r="C124" s="33">
        <v>41645</v>
      </c>
      <c r="D124" s="36" t="s">
        <v>1818</v>
      </c>
      <c r="E124" s="33" t="s">
        <v>1784</v>
      </c>
      <c r="F124" s="7" t="s">
        <v>95</v>
      </c>
      <c r="G124" s="7" t="s">
        <v>20</v>
      </c>
      <c r="H124" s="7" t="s">
        <v>783</v>
      </c>
      <c r="I124" s="7" t="s">
        <v>793</v>
      </c>
      <c r="J124" s="7" t="s">
        <v>697</v>
      </c>
      <c r="K124" s="7" t="s">
        <v>190</v>
      </c>
      <c r="M124" s="1" t="s">
        <v>395</v>
      </c>
      <c r="N124" s="1" t="s">
        <v>789</v>
      </c>
      <c r="O124" s="1" t="s">
        <v>781</v>
      </c>
      <c r="S124" s="3" t="s">
        <v>26</v>
      </c>
      <c r="T124" s="3" t="s">
        <v>795</v>
      </c>
      <c r="U124" s="40" t="s">
        <v>1843</v>
      </c>
      <c r="W124" s="3" t="s">
        <v>784</v>
      </c>
      <c r="X124" s="2" t="s">
        <v>151</v>
      </c>
      <c r="Y124" s="4" t="s">
        <v>359</v>
      </c>
      <c r="Z124" s="4" t="s">
        <v>359</v>
      </c>
      <c r="AB124" s="4" t="s">
        <v>359</v>
      </c>
      <c r="AE124" s="1" t="s">
        <v>792</v>
      </c>
      <c r="AF124" s="1" t="s">
        <v>790</v>
      </c>
      <c r="AG124" s="1" t="s">
        <v>791</v>
      </c>
      <c r="AH124" s="1" t="s">
        <v>1436</v>
      </c>
      <c r="AM124" s="5"/>
    </row>
    <row r="125" spans="1:39" ht="22.5" customHeight="1" x14ac:dyDescent="0.2">
      <c r="A125" s="12">
        <v>123</v>
      </c>
      <c r="B125" s="13" t="s">
        <v>504</v>
      </c>
      <c r="C125" s="33">
        <v>41645</v>
      </c>
      <c r="D125" s="36" t="s">
        <v>1818</v>
      </c>
      <c r="E125" s="33" t="s">
        <v>1784</v>
      </c>
      <c r="F125" s="7" t="s">
        <v>95</v>
      </c>
      <c r="G125" s="7" t="s">
        <v>20</v>
      </c>
      <c r="H125" s="7" t="s">
        <v>783</v>
      </c>
      <c r="I125" s="7" t="s">
        <v>793</v>
      </c>
      <c r="J125" s="7" t="s">
        <v>697</v>
      </c>
      <c r="K125" s="7" t="s">
        <v>190</v>
      </c>
      <c r="M125" s="1" t="s">
        <v>395</v>
      </c>
      <c r="N125" s="1" t="s">
        <v>789</v>
      </c>
      <c r="O125" s="1" t="s">
        <v>781</v>
      </c>
      <c r="S125" s="3" t="s">
        <v>26</v>
      </c>
      <c r="T125" s="3" t="s">
        <v>796</v>
      </c>
      <c r="U125" s="40" t="s">
        <v>1843</v>
      </c>
      <c r="W125" s="3" t="s">
        <v>797</v>
      </c>
      <c r="X125" s="2" t="s">
        <v>151</v>
      </c>
      <c r="Y125" s="4" t="s">
        <v>359</v>
      </c>
      <c r="Z125" s="4" t="s">
        <v>359</v>
      </c>
      <c r="AB125" s="4" t="s">
        <v>359</v>
      </c>
      <c r="AE125" s="1" t="s">
        <v>792</v>
      </c>
      <c r="AF125" s="1" t="s">
        <v>790</v>
      </c>
      <c r="AG125" s="1" t="s">
        <v>791</v>
      </c>
      <c r="AH125" s="1" t="s">
        <v>1436</v>
      </c>
      <c r="AM125" s="5"/>
    </row>
    <row r="126" spans="1:39" ht="22.5" customHeight="1" x14ac:dyDescent="0.2">
      <c r="A126" s="12">
        <v>124</v>
      </c>
      <c r="B126" s="13" t="s">
        <v>504</v>
      </c>
      <c r="C126" s="33">
        <v>41645</v>
      </c>
      <c r="D126" s="36" t="s">
        <v>1818</v>
      </c>
      <c r="E126" s="33" t="s">
        <v>1784</v>
      </c>
      <c r="F126" s="7" t="s">
        <v>95</v>
      </c>
      <c r="G126" s="7" t="s">
        <v>20</v>
      </c>
      <c r="H126" s="7" t="s">
        <v>783</v>
      </c>
      <c r="I126" s="7" t="s">
        <v>793</v>
      </c>
      <c r="J126" s="7" t="s">
        <v>697</v>
      </c>
      <c r="K126" s="7" t="s">
        <v>190</v>
      </c>
      <c r="M126" s="1" t="s">
        <v>395</v>
      </c>
      <c r="N126" s="1" t="s">
        <v>789</v>
      </c>
      <c r="O126" s="1" t="s">
        <v>781</v>
      </c>
      <c r="S126" s="3" t="s">
        <v>26</v>
      </c>
      <c r="T126" s="3" t="s">
        <v>796</v>
      </c>
      <c r="U126" s="40" t="s">
        <v>1843</v>
      </c>
      <c r="W126" s="3" t="s">
        <v>797</v>
      </c>
      <c r="X126" s="2" t="s">
        <v>151</v>
      </c>
      <c r="Y126" s="4" t="s">
        <v>359</v>
      </c>
      <c r="Z126" s="4" t="s">
        <v>359</v>
      </c>
      <c r="AB126" s="4" t="s">
        <v>359</v>
      </c>
      <c r="AE126" s="1" t="s">
        <v>792</v>
      </c>
      <c r="AF126" s="1" t="s">
        <v>790</v>
      </c>
      <c r="AG126" s="1" t="s">
        <v>791</v>
      </c>
      <c r="AH126" s="1" t="s">
        <v>1436</v>
      </c>
      <c r="AM126" s="5"/>
    </row>
    <row r="127" spans="1:39" ht="22.5" customHeight="1" x14ac:dyDescent="0.2">
      <c r="A127" s="12">
        <v>125</v>
      </c>
      <c r="B127" s="13" t="s">
        <v>504</v>
      </c>
      <c r="C127" s="33">
        <v>41645</v>
      </c>
      <c r="D127" s="36" t="s">
        <v>1818</v>
      </c>
      <c r="E127" s="33" t="s">
        <v>1784</v>
      </c>
      <c r="F127" s="7" t="s">
        <v>95</v>
      </c>
      <c r="G127" s="7" t="s">
        <v>20</v>
      </c>
      <c r="H127" s="7" t="s">
        <v>783</v>
      </c>
      <c r="I127" s="7" t="s">
        <v>793</v>
      </c>
      <c r="J127" s="7" t="s">
        <v>697</v>
      </c>
      <c r="K127" s="7" t="s">
        <v>190</v>
      </c>
      <c r="M127" s="1" t="s">
        <v>395</v>
      </c>
      <c r="N127" s="1" t="s">
        <v>789</v>
      </c>
      <c r="O127" s="1" t="s">
        <v>781</v>
      </c>
      <c r="S127" s="3" t="s">
        <v>26</v>
      </c>
      <c r="T127" s="3" t="s">
        <v>796</v>
      </c>
      <c r="U127" s="40" t="s">
        <v>1843</v>
      </c>
      <c r="W127" s="3" t="s">
        <v>797</v>
      </c>
      <c r="X127" s="2" t="s">
        <v>151</v>
      </c>
      <c r="Y127" s="4" t="s">
        <v>359</v>
      </c>
      <c r="Z127" s="4" t="s">
        <v>359</v>
      </c>
      <c r="AB127" s="4" t="s">
        <v>359</v>
      </c>
      <c r="AE127" s="1" t="s">
        <v>792</v>
      </c>
      <c r="AF127" s="1" t="s">
        <v>790</v>
      </c>
      <c r="AG127" s="1" t="s">
        <v>791</v>
      </c>
      <c r="AH127" s="1" t="s">
        <v>1436</v>
      </c>
      <c r="AM127" s="5"/>
    </row>
    <row r="128" spans="1:39" ht="22.5" customHeight="1" x14ac:dyDescent="0.2">
      <c r="A128" s="12">
        <v>126</v>
      </c>
      <c r="B128" s="13" t="s">
        <v>504</v>
      </c>
      <c r="C128" s="33">
        <v>41645</v>
      </c>
      <c r="D128" s="36" t="s">
        <v>1818</v>
      </c>
      <c r="E128" s="33" t="s">
        <v>1784</v>
      </c>
      <c r="F128" s="7" t="s">
        <v>95</v>
      </c>
      <c r="G128" s="7" t="s">
        <v>20</v>
      </c>
      <c r="H128" s="7" t="s">
        <v>783</v>
      </c>
      <c r="I128" s="7" t="s">
        <v>793</v>
      </c>
      <c r="J128" s="7" t="s">
        <v>697</v>
      </c>
      <c r="K128" s="7" t="s">
        <v>190</v>
      </c>
      <c r="M128" s="1" t="s">
        <v>395</v>
      </c>
      <c r="N128" s="1" t="s">
        <v>789</v>
      </c>
      <c r="O128" s="1" t="s">
        <v>781</v>
      </c>
      <c r="S128" s="3" t="s">
        <v>26</v>
      </c>
      <c r="T128" s="3" t="s">
        <v>796</v>
      </c>
      <c r="U128" s="40" t="s">
        <v>1843</v>
      </c>
      <c r="W128" s="3" t="s">
        <v>797</v>
      </c>
      <c r="X128" s="2" t="s">
        <v>151</v>
      </c>
      <c r="Y128" s="4" t="s">
        <v>359</v>
      </c>
      <c r="Z128" s="4" t="s">
        <v>359</v>
      </c>
      <c r="AB128" s="4" t="s">
        <v>359</v>
      </c>
      <c r="AE128" s="1" t="s">
        <v>792</v>
      </c>
      <c r="AF128" s="1" t="s">
        <v>790</v>
      </c>
      <c r="AG128" s="1" t="s">
        <v>791</v>
      </c>
      <c r="AH128" s="1" t="s">
        <v>1436</v>
      </c>
      <c r="AM128" s="5"/>
    </row>
    <row r="129" spans="1:39" ht="22.5" customHeight="1" x14ac:dyDescent="0.2">
      <c r="A129" s="12">
        <v>127</v>
      </c>
      <c r="B129" s="13" t="s">
        <v>504</v>
      </c>
      <c r="C129" s="33">
        <v>41645</v>
      </c>
      <c r="D129" s="36" t="s">
        <v>1818</v>
      </c>
      <c r="E129" s="33" t="s">
        <v>1784</v>
      </c>
      <c r="F129" s="7" t="s">
        <v>95</v>
      </c>
      <c r="G129" s="7" t="s">
        <v>20</v>
      </c>
      <c r="H129" s="7" t="s">
        <v>783</v>
      </c>
      <c r="I129" s="7" t="s">
        <v>793</v>
      </c>
      <c r="J129" s="7" t="s">
        <v>697</v>
      </c>
      <c r="K129" s="7" t="s">
        <v>190</v>
      </c>
      <c r="M129" s="1" t="s">
        <v>395</v>
      </c>
      <c r="N129" s="1" t="s">
        <v>789</v>
      </c>
      <c r="O129" s="1" t="s">
        <v>781</v>
      </c>
      <c r="S129" s="3" t="s">
        <v>26</v>
      </c>
      <c r="T129" s="3" t="s">
        <v>796</v>
      </c>
      <c r="U129" s="40" t="s">
        <v>1843</v>
      </c>
      <c r="W129" s="3" t="s">
        <v>797</v>
      </c>
      <c r="X129" s="2" t="s">
        <v>151</v>
      </c>
      <c r="Y129" s="4" t="s">
        <v>359</v>
      </c>
      <c r="Z129" s="4" t="s">
        <v>359</v>
      </c>
      <c r="AB129" s="4" t="s">
        <v>359</v>
      </c>
      <c r="AE129" s="1" t="s">
        <v>792</v>
      </c>
      <c r="AF129" s="1" t="s">
        <v>790</v>
      </c>
      <c r="AG129" s="1" t="s">
        <v>791</v>
      </c>
      <c r="AH129" s="1" t="s">
        <v>1436</v>
      </c>
      <c r="AM129" s="5"/>
    </row>
    <row r="130" spans="1:39" ht="22.5" customHeight="1" x14ac:dyDescent="0.2">
      <c r="A130" s="12">
        <v>128</v>
      </c>
      <c r="B130" s="13" t="s">
        <v>504</v>
      </c>
      <c r="C130" s="33">
        <v>41645</v>
      </c>
      <c r="D130" s="36" t="s">
        <v>1818</v>
      </c>
      <c r="E130" s="33" t="s">
        <v>1784</v>
      </c>
      <c r="F130" s="7" t="s">
        <v>95</v>
      </c>
      <c r="G130" s="7" t="s">
        <v>20</v>
      </c>
      <c r="H130" s="7" t="s">
        <v>783</v>
      </c>
      <c r="I130" s="7" t="s">
        <v>793</v>
      </c>
      <c r="J130" s="7" t="s">
        <v>697</v>
      </c>
      <c r="K130" s="7" t="s">
        <v>190</v>
      </c>
      <c r="M130" s="1" t="s">
        <v>395</v>
      </c>
      <c r="N130" s="1" t="s">
        <v>789</v>
      </c>
      <c r="O130" s="1" t="s">
        <v>781</v>
      </c>
      <c r="S130" s="3" t="s">
        <v>26</v>
      </c>
      <c r="T130" s="3" t="s">
        <v>796</v>
      </c>
      <c r="U130" s="40" t="s">
        <v>1843</v>
      </c>
      <c r="W130" s="3" t="s">
        <v>797</v>
      </c>
      <c r="X130" s="2" t="s">
        <v>151</v>
      </c>
      <c r="Y130" s="4" t="s">
        <v>359</v>
      </c>
      <c r="Z130" s="4" t="s">
        <v>359</v>
      </c>
      <c r="AB130" s="4" t="s">
        <v>359</v>
      </c>
      <c r="AE130" s="1" t="s">
        <v>792</v>
      </c>
      <c r="AF130" s="1" t="s">
        <v>790</v>
      </c>
      <c r="AG130" s="1" t="s">
        <v>791</v>
      </c>
      <c r="AH130" s="1" t="s">
        <v>1436</v>
      </c>
      <c r="AM130" s="5"/>
    </row>
    <row r="131" spans="1:39" ht="22.5" customHeight="1" x14ac:dyDescent="0.2">
      <c r="A131" s="12">
        <v>129</v>
      </c>
      <c r="B131" s="13" t="s">
        <v>504</v>
      </c>
      <c r="C131" s="33">
        <v>41645</v>
      </c>
      <c r="D131" s="36" t="s">
        <v>1818</v>
      </c>
      <c r="E131" s="33" t="s">
        <v>1784</v>
      </c>
      <c r="F131" s="7" t="s">
        <v>95</v>
      </c>
      <c r="G131" s="7" t="s">
        <v>20</v>
      </c>
      <c r="H131" s="7" t="s">
        <v>783</v>
      </c>
      <c r="I131" s="7" t="s">
        <v>793</v>
      </c>
      <c r="J131" s="7" t="s">
        <v>697</v>
      </c>
      <c r="K131" s="7" t="s">
        <v>190</v>
      </c>
      <c r="M131" s="1" t="s">
        <v>395</v>
      </c>
      <c r="N131" s="1" t="s">
        <v>789</v>
      </c>
      <c r="O131" s="1" t="s">
        <v>781</v>
      </c>
      <c r="S131" s="3" t="s">
        <v>26</v>
      </c>
      <c r="T131" s="3" t="s">
        <v>796</v>
      </c>
      <c r="U131" s="40" t="s">
        <v>1843</v>
      </c>
      <c r="W131" s="3" t="s">
        <v>797</v>
      </c>
      <c r="X131" s="2" t="s">
        <v>151</v>
      </c>
      <c r="Y131" s="4" t="s">
        <v>359</v>
      </c>
      <c r="Z131" s="4" t="s">
        <v>359</v>
      </c>
      <c r="AB131" s="4" t="s">
        <v>359</v>
      </c>
      <c r="AE131" s="1" t="s">
        <v>792</v>
      </c>
      <c r="AF131" s="1" t="s">
        <v>790</v>
      </c>
      <c r="AG131" s="1" t="s">
        <v>791</v>
      </c>
      <c r="AH131" s="1" t="s">
        <v>1436</v>
      </c>
      <c r="AM131" s="5"/>
    </row>
    <row r="132" spans="1:39" ht="22.5" customHeight="1" x14ac:dyDescent="0.2">
      <c r="A132" s="12">
        <v>130</v>
      </c>
      <c r="B132" s="13" t="s">
        <v>504</v>
      </c>
      <c r="C132" s="33">
        <v>41645</v>
      </c>
      <c r="D132" s="36" t="s">
        <v>1818</v>
      </c>
      <c r="E132" s="33" t="s">
        <v>1784</v>
      </c>
      <c r="F132" s="7" t="s">
        <v>95</v>
      </c>
      <c r="G132" s="7" t="s">
        <v>20</v>
      </c>
      <c r="H132" s="7" t="s">
        <v>783</v>
      </c>
      <c r="I132" s="7" t="s">
        <v>793</v>
      </c>
      <c r="J132" s="7" t="s">
        <v>697</v>
      </c>
      <c r="K132" s="7" t="s">
        <v>190</v>
      </c>
      <c r="M132" s="1" t="s">
        <v>395</v>
      </c>
      <c r="N132" s="1" t="s">
        <v>789</v>
      </c>
      <c r="O132" s="1" t="s">
        <v>781</v>
      </c>
      <c r="S132" s="3" t="s">
        <v>26</v>
      </c>
      <c r="T132" s="3" t="s">
        <v>796</v>
      </c>
      <c r="U132" s="40" t="s">
        <v>1843</v>
      </c>
      <c r="W132" s="3" t="s">
        <v>797</v>
      </c>
      <c r="X132" s="2" t="s">
        <v>151</v>
      </c>
      <c r="Y132" s="4" t="s">
        <v>359</v>
      </c>
      <c r="Z132" s="4" t="s">
        <v>359</v>
      </c>
      <c r="AB132" s="4" t="s">
        <v>359</v>
      </c>
      <c r="AE132" s="1" t="s">
        <v>792</v>
      </c>
      <c r="AF132" s="1" t="s">
        <v>790</v>
      </c>
      <c r="AG132" s="1" t="s">
        <v>791</v>
      </c>
      <c r="AH132" s="1" t="s">
        <v>1436</v>
      </c>
      <c r="AM132" s="5"/>
    </row>
    <row r="133" spans="1:39" ht="22.5" customHeight="1" x14ac:dyDescent="0.2">
      <c r="A133" s="12">
        <v>131</v>
      </c>
      <c r="B133" s="13" t="s">
        <v>504</v>
      </c>
      <c r="C133" s="33">
        <v>41645</v>
      </c>
      <c r="D133" s="36" t="s">
        <v>1818</v>
      </c>
      <c r="E133" s="33" t="s">
        <v>1784</v>
      </c>
      <c r="F133" s="7" t="s">
        <v>95</v>
      </c>
      <c r="G133" s="7" t="s">
        <v>20</v>
      </c>
      <c r="H133" s="7" t="s">
        <v>783</v>
      </c>
      <c r="I133" s="7" t="s">
        <v>793</v>
      </c>
      <c r="J133" s="7" t="s">
        <v>697</v>
      </c>
      <c r="K133" s="7" t="s">
        <v>190</v>
      </c>
      <c r="M133" s="1" t="s">
        <v>395</v>
      </c>
      <c r="N133" s="1" t="s">
        <v>789</v>
      </c>
      <c r="O133" s="1" t="s">
        <v>781</v>
      </c>
      <c r="S133" s="3" t="s">
        <v>26</v>
      </c>
      <c r="T133" s="3" t="s">
        <v>796</v>
      </c>
      <c r="U133" s="40" t="s">
        <v>1843</v>
      </c>
      <c r="W133" s="3" t="s">
        <v>797</v>
      </c>
      <c r="X133" s="2" t="s">
        <v>151</v>
      </c>
      <c r="Y133" s="4" t="s">
        <v>359</v>
      </c>
      <c r="Z133" s="4" t="s">
        <v>359</v>
      </c>
      <c r="AB133" s="4" t="s">
        <v>359</v>
      </c>
      <c r="AE133" s="1" t="s">
        <v>792</v>
      </c>
      <c r="AF133" s="1" t="s">
        <v>790</v>
      </c>
      <c r="AG133" s="1" t="s">
        <v>791</v>
      </c>
      <c r="AH133" s="1" t="s">
        <v>1436</v>
      </c>
      <c r="AM133" s="5"/>
    </row>
    <row r="134" spans="1:39" ht="22.5" customHeight="1" x14ac:dyDescent="0.2">
      <c r="A134" s="12">
        <v>132</v>
      </c>
      <c r="B134" s="13" t="s">
        <v>504</v>
      </c>
      <c r="C134" s="33">
        <v>41645</v>
      </c>
      <c r="D134" s="36" t="s">
        <v>1818</v>
      </c>
      <c r="E134" s="33" t="s">
        <v>1784</v>
      </c>
      <c r="F134" s="7" t="s">
        <v>95</v>
      </c>
      <c r="G134" s="7" t="s">
        <v>20</v>
      </c>
      <c r="H134" s="7" t="s">
        <v>783</v>
      </c>
      <c r="I134" s="7" t="s">
        <v>793</v>
      </c>
      <c r="J134" s="7" t="s">
        <v>697</v>
      </c>
      <c r="K134" s="7" t="s">
        <v>190</v>
      </c>
      <c r="M134" s="1" t="s">
        <v>395</v>
      </c>
      <c r="N134" s="1" t="s">
        <v>789</v>
      </c>
      <c r="O134" s="1" t="s">
        <v>781</v>
      </c>
      <c r="S134" s="3" t="s">
        <v>26</v>
      </c>
      <c r="T134" s="3" t="s">
        <v>796</v>
      </c>
      <c r="U134" s="40" t="s">
        <v>1843</v>
      </c>
      <c r="W134" s="3" t="s">
        <v>797</v>
      </c>
      <c r="X134" s="2" t="s">
        <v>151</v>
      </c>
      <c r="Y134" s="4" t="s">
        <v>359</v>
      </c>
      <c r="Z134" s="4" t="s">
        <v>359</v>
      </c>
      <c r="AB134" s="4" t="s">
        <v>359</v>
      </c>
      <c r="AE134" s="1" t="s">
        <v>792</v>
      </c>
      <c r="AF134" s="1" t="s">
        <v>790</v>
      </c>
      <c r="AG134" s="1" t="s">
        <v>791</v>
      </c>
      <c r="AH134" s="1" t="s">
        <v>1436</v>
      </c>
      <c r="AM134" s="5"/>
    </row>
    <row r="135" spans="1:39" ht="22.5" customHeight="1" x14ac:dyDescent="0.2">
      <c r="A135" s="12">
        <v>133</v>
      </c>
      <c r="B135" s="13" t="s">
        <v>504</v>
      </c>
      <c r="C135" s="33">
        <v>41645</v>
      </c>
      <c r="D135" s="36" t="s">
        <v>1818</v>
      </c>
      <c r="E135" s="33" t="s">
        <v>1784</v>
      </c>
      <c r="F135" s="7" t="s">
        <v>95</v>
      </c>
      <c r="G135" s="7" t="s">
        <v>20</v>
      </c>
      <c r="H135" s="7" t="s">
        <v>783</v>
      </c>
      <c r="I135" s="7" t="s">
        <v>793</v>
      </c>
      <c r="J135" s="7" t="s">
        <v>697</v>
      </c>
      <c r="K135" s="7" t="s">
        <v>190</v>
      </c>
      <c r="M135" s="1" t="s">
        <v>395</v>
      </c>
      <c r="N135" s="1" t="s">
        <v>789</v>
      </c>
      <c r="O135" s="1" t="s">
        <v>781</v>
      </c>
      <c r="S135" s="3" t="s">
        <v>26</v>
      </c>
      <c r="T135" s="3" t="s">
        <v>796</v>
      </c>
      <c r="U135" s="40" t="s">
        <v>1843</v>
      </c>
      <c r="W135" s="3" t="s">
        <v>797</v>
      </c>
      <c r="X135" s="2" t="s">
        <v>151</v>
      </c>
      <c r="Y135" s="4" t="s">
        <v>359</v>
      </c>
      <c r="Z135" s="4" t="s">
        <v>359</v>
      </c>
      <c r="AB135" s="4" t="s">
        <v>359</v>
      </c>
      <c r="AE135" s="1" t="s">
        <v>792</v>
      </c>
      <c r="AF135" s="1" t="s">
        <v>790</v>
      </c>
      <c r="AG135" s="1" t="s">
        <v>791</v>
      </c>
      <c r="AH135" s="1" t="s">
        <v>1436</v>
      </c>
      <c r="AM135" s="5"/>
    </row>
    <row r="136" spans="1:39" ht="22.5" customHeight="1" x14ac:dyDescent="0.2">
      <c r="A136" s="12">
        <v>134</v>
      </c>
      <c r="B136" s="13" t="s">
        <v>504</v>
      </c>
      <c r="C136" s="33">
        <v>41645</v>
      </c>
      <c r="D136" s="36" t="s">
        <v>1818</v>
      </c>
      <c r="E136" s="33" t="s">
        <v>1784</v>
      </c>
      <c r="F136" s="7" t="s">
        <v>95</v>
      </c>
      <c r="G136" s="7" t="s">
        <v>20</v>
      </c>
      <c r="H136" s="7" t="s">
        <v>783</v>
      </c>
      <c r="I136" s="7" t="s">
        <v>793</v>
      </c>
      <c r="J136" s="7" t="s">
        <v>697</v>
      </c>
      <c r="K136" s="7" t="s">
        <v>190</v>
      </c>
      <c r="M136" s="1" t="s">
        <v>395</v>
      </c>
      <c r="N136" s="1" t="s">
        <v>789</v>
      </c>
      <c r="O136" s="1" t="s">
        <v>781</v>
      </c>
      <c r="S136" s="3" t="s">
        <v>26</v>
      </c>
      <c r="T136" s="3" t="s">
        <v>796</v>
      </c>
      <c r="U136" s="40" t="s">
        <v>1843</v>
      </c>
      <c r="W136" s="3" t="s">
        <v>797</v>
      </c>
      <c r="X136" s="2" t="s">
        <v>151</v>
      </c>
      <c r="Y136" s="4" t="s">
        <v>359</v>
      </c>
      <c r="Z136" s="4" t="s">
        <v>359</v>
      </c>
      <c r="AB136" s="4" t="s">
        <v>359</v>
      </c>
      <c r="AE136" s="1" t="s">
        <v>792</v>
      </c>
      <c r="AF136" s="1" t="s">
        <v>790</v>
      </c>
      <c r="AG136" s="1" t="s">
        <v>791</v>
      </c>
      <c r="AH136" s="1" t="s">
        <v>1436</v>
      </c>
      <c r="AM136" s="5"/>
    </row>
    <row r="137" spans="1:39" ht="22.5" customHeight="1" x14ac:dyDescent="0.2">
      <c r="A137" s="12">
        <v>135</v>
      </c>
      <c r="B137" s="13" t="s">
        <v>504</v>
      </c>
      <c r="C137" s="33">
        <v>41645</v>
      </c>
      <c r="D137" s="36" t="s">
        <v>1818</v>
      </c>
      <c r="E137" s="33" t="s">
        <v>1784</v>
      </c>
      <c r="F137" s="7" t="s">
        <v>95</v>
      </c>
      <c r="G137" s="7" t="s">
        <v>20</v>
      </c>
      <c r="H137" s="7" t="s">
        <v>783</v>
      </c>
      <c r="I137" s="7" t="s">
        <v>793</v>
      </c>
      <c r="J137" s="7" t="s">
        <v>697</v>
      </c>
      <c r="K137" s="7" t="s">
        <v>190</v>
      </c>
      <c r="M137" s="1" t="s">
        <v>395</v>
      </c>
      <c r="N137" s="1" t="s">
        <v>789</v>
      </c>
      <c r="O137" s="1" t="s">
        <v>781</v>
      </c>
      <c r="S137" s="3" t="s">
        <v>26</v>
      </c>
      <c r="T137" s="3" t="s">
        <v>796</v>
      </c>
      <c r="U137" s="40" t="s">
        <v>1843</v>
      </c>
      <c r="W137" s="3" t="s">
        <v>797</v>
      </c>
      <c r="X137" s="2" t="s">
        <v>151</v>
      </c>
      <c r="Y137" s="4" t="s">
        <v>359</v>
      </c>
      <c r="Z137" s="4" t="s">
        <v>359</v>
      </c>
      <c r="AB137" s="4" t="s">
        <v>359</v>
      </c>
      <c r="AE137" s="1" t="s">
        <v>792</v>
      </c>
      <c r="AF137" s="1" t="s">
        <v>790</v>
      </c>
      <c r="AG137" s="1" t="s">
        <v>791</v>
      </c>
      <c r="AH137" s="1" t="s">
        <v>1436</v>
      </c>
      <c r="AM137" s="5"/>
    </row>
    <row r="138" spans="1:39" ht="22.5" customHeight="1" x14ac:dyDescent="0.2">
      <c r="A138" s="12">
        <v>136</v>
      </c>
      <c r="B138" s="13" t="s">
        <v>504</v>
      </c>
      <c r="C138" s="33">
        <v>41645</v>
      </c>
      <c r="D138" s="36" t="s">
        <v>1818</v>
      </c>
      <c r="E138" s="33" t="s">
        <v>1784</v>
      </c>
      <c r="F138" s="7" t="s">
        <v>95</v>
      </c>
      <c r="G138" s="7" t="s">
        <v>20</v>
      </c>
      <c r="H138" s="7" t="s">
        <v>783</v>
      </c>
      <c r="I138" s="7" t="s">
        <v>793</v>
      </c>
      <c r="J138" s="7" t="s">
        <v>697</v>
      </c>
      <c r="K138" s="7" t="s">
        <v>190</v>
      </c>
      <c r="M138" s="1" t="s">
        <v>395</v>
      </c>
      <c r="N138" s="1" t="s">
        <v>789</v>
      </c>
      <c r="O138" s="1" t="s">
        <v>781</v>
      </c>
      <c r="S138" s="3" t="s">
        <v>26</v>
      </c>
      <c r="T138" s="3" t="s">
        <v>796</v>
      </c>
      <c r="U138" s="40" t="s">
        <v>1843</v>
      </c>
      <c r="W138" s="3" t="s">
        <v>797</v>
      </c>
      <c r="X138" s="2" t="s">
        <v>151</v>
      </c>
      <c r="Y138" s="4" t="s">
        <v>359</v>
      </c>
      <c r="Z138" s="4" t="s">
        <v>359</v>
      </c>
      <c r="AB138" s="4" t="s">
        <v>359</v>
      </c>
      <c r="AE138" s="1" t="s">
        <v>792</v>
      </c>
      <c r="AF138" s="1" t="s">
        <v>790</v>
      </c>
      <c r="AG138" s="1" t="s">
        <v>791</v>
      </c>
      <c r="AH138" s="1" t="s">
        <v>1436</v>
      </c>
      <c r="AM138" s="5"/>
    </row>
    <row r="139" spans="1:39" ht="22.5" customHeight="1" x14ac:dyDescent="0.2">
      <c r="A139" s="12">
        <v>137</v>
      </c>
      <c r="B139" s="13" t="s">
        <v>504</v>
      </c>
      <c r="C139" s="33">
        <v>41645</v>
      </c>
      <c r="D139" s="36" t="s">
        <v>1818</v>
      </c>
      <c r="E139" s="33" t="s">
        <v>1784</v>
      </c>
      <c r="F139" s="7" t="s">
        <v>95</v>
      </c>
      <c r="G139" s="7" t="s">
        <v>20</v>
      </c>
      <c r="H139" s="7" t="s">
        <v>783</v>
      </c>
      <c r="I139" s="7" t="s">
        <v>793</v>
      </c>
      <c r="J139" s="7" t="s">
        <v>697</v>
      </c>
      <c r="K139" s="7" t="s">
        <v>190</v>
      </c>
      <c r="M139" s="1" t="s">
        <v>395</v>
      </c>
      <c r="N139" s="1" t="s">
        <v>789</v>
      </c>
      <c r="O139" s="1" t="s">
        <v>781</v>
      </c>
      <c r="S139" s="3" t="s">
        <v>26</v>
      </c>
      <c r="T139" s="3" t="s">
        <v>796</v>
      </c>
      <c r="U139" s="40" t="s">
        <v>1843</v>
      </c>
      <c r="W139" s="3" t="s">
        <v>797</v>
      </c>
      <c r="X139" s="2" t="s">
        <v>151</v>
      </c>
      <c r="Y139" s="4" t="s">
        <v>359</v>
      </c>
      <c r="Z139" s="4" t="s">
        <v>359</v>
      </c>
      <c r="AB139" s="4" t="s">
        <v>359</v>
      </c>
      <c r="AE139" s="1" t="s">
        <v>792</v>
      </c>
      <c r="AF139" s="1" t="s">
        <v>790</v>
      </c>
      <c r="AG139" s="1" t="s">
        <v>791</v>
      </c>
      <c r="AH139" s="1" t="s">
        <v>1436</v>
      </c>
      <c r="AM139" s="5"/>
    </row>
    <row r="140" spans="1:39" ht="22.5" customHeight="1" x14ac:dyDescent="0.2">
      <c r="A140" s="12">
        <v>138</v>
      </c>
      <c r="B140" s="13" t="s">
        <v>504</v>
      </c>
      <c r="C140" s="33">
        <v>41645</v>
      </c>
      <c r="D140" s="36" t="s">
        <v>1818</v>
      </c>
      <c r="E140" s="33" t="s">
        <v>1784</v>
      </c>
      <c r="F140" s="7" t="s">
        <v>95</v>
      </c>
      <c r="G140" s="7" t="s">
        <v>20</v>
      </c>
      <c r="H140" s="7" t="s">
        <v>783</v>
      </c>
      <c r="I140" s="7" t="s">
        <v>793</v>
      </c>
      <c r="J140" s="7" t="s">
        <v>697</v>
      </c>
      <c r="K140" s="7" t="s">
        <v>190</v>
      </c>
      <c r="M140" s="1" t="s">
        <v>395</v>
      </c>
      <c r="N140" s="1" t="s">
        <v>789</v>
      </c>
      <c r="O140" s="1" t="s">
        <v>781</v>
      </c>
      <c r="S140" s="3" t="s">
        <v>26</v>
      </c>
      <c r="T140" s="3" t="s">
        <v>796</v>
      </c>
      <c r="U140" s="40" t="s">
        <v>1843</v>
      </c>
      <c r="W140" s="3" t="s">
        <v>797</v>
      </c>
      <c r="X140" s="2" t="s">
        <v>151</v>
      </c>
      <c r="Y140" s="4" t="s">
        <v>359</v>
      </c>
      <c r="Z140" s="4" t="s">
        <v>359</v>
      </c>
      <c r="AB140" s="4" t="s">
        <v>359</v>
      </c>
      <c r="AE140" s="1" t="s">
        <v>792</v>
      </c>
      <c r="AF140" s="1" t="s">
        <v>790</v>
      </c>
      <c r="AG140" s="1" t="s">
        <v>791</v>
      </c>
      <c r="AH140" s="1" t="s">
        <v>1436</v>
      </c>
      <c r="AM140" s="5"/>
    </row>
    <row r="141" spans="1:39" ht="22.5" customHeight="1" x14ac:dyDescent="0.2">
      <c r="A141" s="12">
        <v>139</v>
      </c>
      <c r="B141" s="13" t="s">
        <v>504</v>
      </c>
      <c r="C141" s="33">
        <v>41645</v>
      </c>
      <c r="D141" s="36" t="s">
        <v>1818</v>
      </c>
      <c r="E141" s="33" t="s">
        <v>1784</v>
      </c>
      <c r="F141" s="7" t="s">
        <v>95</v>
      </c>
      <c r="G141" s="7" t="s">
        <v>20</v>
      </c>
      <c r="H141" s="7" t="s">
        <v>783</v>
      </c>
      <c r="I141" s="7" t="s">
        <v>793</v>
      </c>
      <c r="J141" s="7" t="s">
        <v>697</v>
      </c>
      <c r="K141" s="7" t="s">
        <v>190</v>
      </c>
      <c r="M141" s="1" t="s">
        <v>395</v>
      </c>
      <c r="N141" s="1" t="s">
        <v>789</v>
      </c>
      <c r="O141" s="1" t="s">
        <v>781</v>
      </c>
      <c r="S141" s="3" t="s">
        <v>26</v>
      </c>
      <c r="T141" s="3" t="s">
        <v>796</v>
      </c>
      <c r="U141" s="40" t="s">
        <v>1843</v>
      </c>
      <c r="W141" s="3" t="s">
        <v>797</v>
      </c>
      <c r="X141" s="2" t="s">
        <v>151</v>
      </c>
      <c r="Y141" s="4" t="s">
        <v>359</v>
      </c>
      <c r="Z141" s="4" t="s">
        <v>359</v>
      </c>
      <c r="AB141" s="4" t="s">
        <v>359</v>
      </c>
      <c r="AE141" s="1" t="s">
        <v>792</v>
      </c>
      <c r="AF141" s="1" t="s">
        <v>790</v>
      </c>
      <c r="AG141" s="1" t="s">
        <v>791</v>
      </c>
      <c r="AH141" s="1" t="s">
        <v>1436</v>
      </c>
      <c r="AM141" s="5"/>
    </row>
    <row r="142" spans="1:39" ht="22.5" customHeight="1" x14ac:dyDescent="0.2">
      <c r="A142" s="12">
        <v>140</v>
      </c>
      <c r="B142" s="13" t="s">
        <v>504</v>
      </c>
      <c r="C142" s="33">
        <v>41645</v>
      </c>
      <c r="D142" s="36" t="s">
        <v>1818</v>
      </c>
      <c r="E142" s="33" t="s">
        <v>1784</v>
      </c>
      <c r="F142" s="7" t="s">
        <v>95</v>
      </c>
      <c r="G142" s="7" t="s">
        <v>20</v>
      </c>
      <c r="H142" s="7" t="s">
        <v>783</v>
      </c>
      <c r="I142" s="7" t="s">
        <v>793</v>
      </c>
      <c r="J142" s="7" t="s">
        <v>697</v>
      </c>
      <c r="K142" s="7" t="s">
        <v>190</v>
      </c>
      <c r="M142" s="1" t="s">
        <v>395</v>
      </c>
      <c r="N142" s="1" t="s">
        <v>789</v>
      </c>
      <c r="O142" s="1" t="s">
        <v>781</v>
      </c>
      <c r="S142" s="3" t="s">
        <v>26</v>
      </c>
      <c r="T142" s="3" t="s">
        <v>796</v>
      </c>
      <c r="U142" s="40" t="s">
        <v>1843</v>
      </c>
      <c r="W142" s="3" t="s">
        <v>797</v>
      </c>
      <c r="X142" s="2" t="s">
        <v>151</v>
      </c>
      <c r="Y142" s="4" t="s">
        <v>359</v>
      </c>
      <c r="Z142" s="4" t="s">
        <v>359</v>
      </c>
      <c r="AB142" s="4" t="s">
        <v>359</v>
      </c>
      <c r="AE142" s="1" t="s">
        <v>792</v>
      </c>
      <c r="AF142" s="1" t="s">
        <v>790</v>
      </c>
      <c r="AG142" s="1" t="s">
        <v>791</v>
      </c>
      <c r="AH142" s="1" t="s">
        <v>1436</v>
      </c>
      <c r="AM142" s="5"/>
    </row>
    <row r="143" spans="1:39" ht="22.5" customHeight="1" x14ac:dyDescent="0.2">
      <c r="A143" s="12">
        <v>141</v>
      </c>
      <c r="B143" s="13" t="s">
        <v>504</v>
      </c>
      <c r="C143" s="33">
        <v>41645</v>
      </c>
      <c r="D143" s="36" t="s">
        <v>1818</v>
      </c>
      <c r="E143" s="33" t="s">
        <v>1784</v>
      </c>
      <c r="F143" s="7" t="s">
        <v>95</v>
      </c>
      <c r="G143" s="7" t="s">
        <v>20</v>
      </c>
      <c r="H143" s="7" t="s">
        <v>783</v>
      </c>
      <c r="I143" s="7" t="s">
        <v>793</v>
      </c>
      <c r="J143" s="7" t="s">
        <v>697</v>
      </c>
      <c r="K143" s="7" t="s">
        <v>190</v>
      </c>
      <c r="M143" s="1" t="s">
        <v>395</v>
      </c>
      <c r="N143" s="1" t="s">
        <v>789</v>
      </c>
      <c r="O143" s="1" t="s">
        <v>781</v>
      </c>
      <c r="S143" s="3" t="s">
        <v>26</v>
      </c>
      <c r="T143" s="3" t="s">
        <v>796</v>
      </c>
      <c r="U143" s="40" t="s">
        <v>1843</v>
      </c>
      <c r="W143" s="3" t="s">
        <v>797</v>
      </c>
      <c r="X143" s="2" t="s">
        <v>151</v>
      </c>
      <c r="Y143" s="4" t="s">
        <v>359</v>
      </c>
      <c r="Z143" s="4" t="s">
        <v>359</v>
      </c>
      <c r="AB143" s="4" t="s">
        <v>359</v>
      </c>
      <c r="AE143" s="1" t="s">
        <v>792</v>
      </c>
      <c r="AF143" s="1" t="s">
        <v>790</v>
      </c>
      <c r="AG143" s="1" t="s">
        <v>791</v>
      </c>
      <c r="AH143" s="1" t="s">
        <v>1436</v>
      </c>
      <c r="AM143" s="5"/>
    </row>
    <row r="144" spans="1:39" ht="22.5" customHeight="1" x14ac:dyDescent="0.2">
      <c r="A144" s="12">
        <v>142</v>
      </c>
      <c r="B144" s="13" t="s">
        <v>504</v>
      </c>
      <c r="C144" s="33">
        <v>41645</v>
      </c>
      <c r="D144" s="36" t="s">
        <v>1818</v>
      </c>
      <c r="E144" s="33" t="s">
        <v>1784</v>
      </c>
      <c r="F144" s="7" t="s">
        <v>95</v>
      </c>
      <c r="G144" s="7" t="s">
        <v>20</v>
      </c>
      <c r="H144" s="7" t="s">
        <v>783</v>
      </c>
      <c r="I144" s="7" t="s">
        <v>793</v>
      </c>
      <c r="J144" s="7" t="s">
        <v>697</v>
      </c>
      <c r="K144" s="7" t="s">
        <v>190</v>
      </c>
      <c r="M144" s="1" t="s">
        <v>395</v>
      </c>
      <c r="N144" s="1" t="s">
        <v>789</v>
      </c>
      <c r="O144" s="1" t="s">
        <v>781</v>
      </c>
      <c r="S144" s="3" t="s">
        <v>26</v>
      </c>
      <c r="T144" s="3" t="s">
        <v>796</v>
      </c>
      <c r="U144" s="40" t="s">
        <v>1843</v>
      </c>
      <c r="W144" s="3" t="s">
        <v>797</v>
      </c>
      <c r="X144" s="2" t="s">
        <v>151</v>
      </c>
      <c r="Y144" s="4" t="s">
        <v>359</v>
      </c>
      <c r="Z144" s="4" t="s">
        <v>359</v>
      </c>
      <c r="AB144" s="4" t="s">
        <v>359</v>
      </c>
      <c r="AE144" s="1" t="s">
        <v>792</v>
      </c>
      <c r="AF144" s="1" t="s">
        <v>790</v>
      </c>
      <c r="AG144" s="1" t="s">
        <v>791</v>
      </c>
      <c r="AH144" s="1" t="s">
        <v>1436</v>
      </c>
      <c r="AM144" s="5"/>
    </row>
    <row r="145" spans="1:39" ht="22.5" customHeight="1" x14ac:dyDescent="0.2">
      <c r="A145" s="12">
        <v>143</v>
      </c>
      <c r="B145" s="13" t="s">
        <v>504</v>
      </c>
      <c r="C145" s="33">
        <v>41645</v>
      </c>
      <c r="D145" s="36" t="s">
        <v>1818</v>
      </c>
      <c r="E145" s="33" t="s">
        <v>1784</v>
      </c>
      <c r="F145" s="7" t="s">
        <v>95</v>
      </c>
      <c r="G145" s="7" t="s">
        <v>20</v>
      </c>
      <c r="H145" s="7" t="s">
        <v>783</v>
      </c>
      <c r="I145" s="7" t="s">
        <v>793</v>
      </c>
      <c r="J145" s="7" t="s">
        <v>697</v>
      </c>
      <c r="K145" s="7" t="s">
        <v>190</v>
      </c>
      <c r="M145" s="1" t="s">
        <v>395</v>
      </c>
      <c r="N145" s="1" t="s">
        <v>789</v>
      </c>
      <c r="O145" s="1" t="s">
        <v>781</v>
      </c>
      <c r="S145" s="3" t="s">
        <v>26</v>
      </c>
      <c r="T145" s="3" t="s">
        <v>796</v>
      </c>
      <c r="U145" s="40" t="s">
        <v>1843</v>
      </c>
      <c r="W145" s="3" t="s">
        <v>797</v>
      </c>
      <c r="X145" s="2" t="s">
        <v>151</v>
      </c>
      <c r="Y145" s="4" t="s">
        <v>359</v>
      </c>
      <c r="Z145" s="4" t="s">
        <v>359</v>
      </c>
      <c r="AB145" s="4" t="s">
        <v>359</v>
      </c>
      <c r="AE145" s="1" t="s">
        <v>792</v>
      </c>
      <c r="AF145" s="1" t="s">
        <v>790</v>
      </c>
      <c r="AG145" s="1" t="s">
        <v>791</v>
      </c>
      <c r="AH145" s="1" t="s">
        <v>1436</v>
      </c>
      <c r="AM145" s="5"/>
    </row>
    <row r="146" spans="1:39" ht="22.5" customHeight="1" x14ac:dyDescent="0.2">
      <c r="A146" s="12">
        <v>144</v>
      </c>
      <c r="B146" s="13" t="s">
        <v>504</v>
      </c>
      <c r="C146" s="33">
        <v>41645</v>
      </c>
      <c r="D146" s="36" t="s">
        <v>1818</v>
      </c>
      <c r="E146" s="33" t="s">
        <v>1784</v>
      </c>
      <c r="F146" s="7" t="s">
        <v>95</v>
      </c>
      <c r="G146" s="7" t="s">
        <v>20</v>
      </c>
      <c r="H146" s="7" t="s">
        <v>783</v>
      </c>
      <c r="I146" s="7" t="s">
        <v>793</v>
      </c>
      <c r="J146" s="7" t="s">
        <v>697</v>
      </c>
      <c r="K146" s="7" t="s">
        <v>190</v>
      </c>
      <c r="M146" s="1" t="s">
        <v>395</v>
      </c>
      <c r="N146" s="1" t="s">
        <v>789</v>
      </c>
      <c r="O146" s="1" t="s">
        <v>781</v>
      </c>
      <c r="S146" s="3" t="s">
        <v>26</v>
      </c>
      <c r="T146" s="3" t="s">
        <v>796</v>
      </c>
      <c r="U146" s="40" t="s">
        <v>1843</v>
      </c>
      <c r="W146" s="3" t="s">
        <v>797</v>
      </c>
      <c r="X146" s="2" t="s">
        <v>151</v>
      </c>
      <c r="Y146" s="4" t="s">
        <v>359</v>
      </c>
      <c r="Z146" s="4" t="s">
        <v>359</v>
      </c>
      <c r="AB146" s="4" t="s">
        <v>359</v>
      </c>
      <c r="AE146" s="1" t="s">
        <v>792</v>
      </c>
      <c r="AF146" s="1" t="s">
        <v>790</v>
      </c>
      <c r="AG146" s="1" t="s">
        <v>791</v>
      </c>
      <c r="AH146" s="1" t="s">
        <v>1436</v>
      </c>
      <c r="AM146" s="5"/>
    </row>
    <row r="147" spans="1:39" ht="22.5" customHeight="1" x14ac:dyDescent="0.2">
      <c r="A147" s="12">
        <v>145</v>
      </c>
      <c r="B147" s="13" t="s">
        <v>504</v>
      </c>
      <c r="C147" s="33">
        <v>41645</v>
      </c>
      <c r="D147" s="36" t="s">
        <v>1818</v>
      </c>
      <c r="E147" s="33" t="s">
        <v>1784</v>
      </c>
      <c r="F147" s="7" t="s">
        <v>95</v>
      </c>
      <c r="G147" s="7" t="s">
        <v>20</v>
      </c>
      <c r="H147" s="7" t="s">
        <v>783</v>
      </c>
      <c r="I147" s="7" t="s">
        <v>793</v>
      </c>
      <c r="J147" s="7" t="s">
        <v>697</v>
      </c>
      <c r="K147" s="7" t="s">
        <v>190</v>
      </c>
      <c r="M147" s="1" t="s">
        <v>395</v>
      </c>
      <c r="N147" s="1" t="s">
        <v>789</v>
      </c>
      <c r="O147" s="1" t="s">
        <v>781</v>
      </c>
      <c r="S147" s="3" t="s">
        <v>26</v>
      </c>
      <c r="T147" s="3" t="s">
        <v>796</v>
      </c>
      <c r="U147" s="40" t="s">
        <v>1843</v>
      </c>
      <c r="W147" s="3" t="s">
        <v>797</v>
      </c>
      <c r="X147" s="2" t="s">
        <v>151</v>
      </c>
      <c r="Y147" s="4" t="s">
        <v>359</v>
      </c>
      <c r="Z147" s="4" t="s">
        <v>359</v>
      </c>
      <c r="AB147" s="4" t="s">
        <v>359</v>
      </c>
      <c r="AE147" s="1" t="s">
        <v>792</v>
      </c>
      <c r="AF147" s="1" t="s">
        <v>790</v>
      </c>
      <c r="AG147" s="1" t="s">
        <v>791</v>
      </c>
      <c r="AH147" s="1" t="s">
        <v>1436</v>
      </c>
      <c r="AM147" s="5"/>
    </row>
    <row r="148" spans="1:39" ht="22.5" customHeight="1" x14ac:dyDescent="0.2">
      <c r="A148" s="12">
        <v>146</v>
      </c>
      <c r="B148" s="13" t="s">
        <v>504</v>
      </c>
      <c r="C148" s="33">
        <v>41645</v>
      </c>
      <c r="D148" s="36" t="s">
        <v>1818</v>
      </c>
      <c r="E148" s="33" t="s">
        <v>1784</v>
      </c>
      <c r="F148" s="7" t="s">
        <v>95</v>
      </c>
      <c r="G148" s="7" t="s">
        <v>20</v>
      </c>
      <c r="H148" s="7" t="s">
        <v>783</v>
      </c>
      <c r="I148" s="7" t="s">
        <v>793</v>
      </c>
      <c r="J148" s="7" t="s">
        <v>697</v>
      </c>
      <c r="K148" s="7" t="s">
        <v>190</v>
      </c>
      <c r="M148" s="1" t="s">
        <v>395</v>
      </c>
      <c r="N148" s="1" t="s">
        <v>789</v>
      </c>
      <c r="O148" s="1" t="s">
        <v>781</v>
      </c>
      <c r="S148" s="3" t="s">
        <v>26</v>
      </c>
      <c r="T148" s="3" t="s">
        <v>796</v>
      </c>
      <c r="U148" s="40" t="s">
        <v>1843</v>
      </c>
      <c r="W148" s="3" t="s">
        <v>797</v>
      </c>
      <c r="X148" s="2" t="s">
        <v>151</v>
      </c>
      <c r="Y148" s="4" t="s">
        <v>359</v>
      </c>
      <c r="Z148" s="4" t="s">
        <v>359</v>
      </c>
      <c r="AB148" s="4" t="s">
        <v>359</v>
      </c>
      <c r="AE148" s="1" t="s">
        <v>792</v>
      </c>
      <c r="AF148" s="1" t="s">
        <v>790</v>
      </c>
      <c r="AG148" s="1" t="s">
        <v>791</v>
      </c>
      <c r="AH148" s="1" t="s">
        <v>1436</v>
      </c>
      <c r="AM148" s="5"/>
    </row>
    <row r="149" spans="1:39" ht="22.5" customHeight="1" x14ac:dyDescent="0.2">
      <c r="A149" s="12">
        <v>147</v>
      </c>
      <c r="B149" s="13" t="s">
        <v>504</v>
      </c>
      <c r="C149" s="33">
        <v>41645</v>
      </c>
      <c r="D149" s="36" t="s">
        <v>1818</v>
      </c>
      <c r="E149" s="33" t="s">
        <v>1784</v>
      </c>
      <c r="F149" s="7" t="s">
        <v>95</v>
      </c>
      <c r="G149" s="7" t="s">
        <v>20</v>
      </c>
      <c r="H149" s="7" t="s">
        <v>783</v>
      </c>
      <c r="I149" s="7" t="s">
        <v>793</v>
      </c>
      <c r="J149" s="7" t="s">
        <v>697</v>
      </c>
      <c r="K149" s="7" t="s">
        <v>190</v>
      </c>
      <c r="M149" s="1" t="s">
        <v>395</v>
      </c>
      <c r="N149" s="1" t="s">
        <v>789</v>
      </c>
      <c r="O149" s="1" t="s">
        <v>781</v>
      </c>
      <c r="S149" s="3" t="s">
        <v>26</v>
      </c>
      <c r="T149" s="3" t="s">
        <v>796</v>
      </c>
      <c r="U149" s="40" t="s">
        <v>1843</v>
      </c>
      <c r="W149" s="3" t="s">
        <v>797</v>
      </c>
      <c r="X149" s="2" t="s">
        <v>151</v>
      </c>
      <c r="Y149" s="4" t="s">
        <v>359</v>
      </c>
      <c r="Z149" s="4" t="s">
        <v>359</v>
      </c>
      <c r="AB149" s="4" t="s">
        <v>359</v>
      </c>
      <c r="AE149" s="1" t="s">
        <v>792</v>
      </c>
      <c r="AF149" s="1" t="s">
        <v>790</v>
      </c>
      <c r="AG149" s="1" t="s">
        <v>791</v>
      </c>
      <c r="AH149" s="1" t="s">
        <v>1436</v>
      </c>
      <c r="AM149" s="5"/>
    </row>
    <row r="150" spans="1:39" ht="22.5" customHeight="1" x14ac:dyDescent="0.2">
      <c r="A150" s="12">
        <v>148</v>
      </c>
      <c r="B150" s="13" t="s">
        <v>504</v>
      </c>
      <c r="C150" s="33">
        <v>41645</v>
      </c>
      <c r="D150" s="36" t="s">
        <v>1818</v>
      </c>
      <c r="E150" s="33" t="s">
        <v>1784</v>
      </c>
      <c r="F150" s="7" t="s">
        <v>95</v>
      </c>
      <c r="G150" s="7" t="s">
        <v>20</v>
      </c>
      <c r="H150" s="7" t="s">
        <v>783</v>
      </c>
      <c r="I150" s="7" t="s">
        <v>793</v>
      </c>
      <c r="J150" s="7" t="s">
        <v>697</v>
      </c>
      <c r="K150" s="7" t="s">
        <v>190</v>
      </c>
      <c r="M150" s="1" t="s">
        <v>395</v>
      </c>
      <c r="N150" s="1" t="s">
        <v>789</v>
      </c>
      <c r="O150" s="1" t="s">
        <v>781</v>
      </c>
      <c r="S150" s="3" t="s">
        <v>26</v>
      </c>
      <c r="T150" s="3" t="s">
        <v>796</v>
      </c>
      <c r="U150" s="40" t="s">
        <v>1843</v>
      </c>
      <c r="W150" s="3" t="s">
        <v>797</v>
      </c>
      <c r="X150" s="2" t="s">
        <v>151</v>
      </c>
      <c r="Y150" s="4" t="s">
        <v>359</v>
      </c>
      <c r="Z150" s="4" t="s">
        <v>359</v>
      </c>
      <c r="AB150" s="4" t="s">
        <v>359</v>
      </c>
      <c r="AE150" s="1" t="s">
        <v>792</v>
      </c>
      <c r="AF150" s="1" t="s">
        <v>790</v>
      </c>
      <c r="AG150" s="1" t="s">
        <v>791</v>
      </c>
      <c r="AH150" s="1" t="s">
        <v>1436</v>
      </c>
      <c r="AM150" s="5"/>
    </row>
    <row r="151" spans="1:39" ht="22.5" customHeight="1" x14ac:dyDescent="0.2">
      <c r="A151" s="12">
        <v>149</v>
      </c>
      <c r="B151" s="13" t="s">
        <v>504</v>
      </c>
      <c r="C151" s="33">
        <v>41645</v>
      </c>
      <c r="D151" s="36" t="s">
        <v>1818</v>
      </c>
      <c r="E151" s="33" t="s">
        <v>1784</v>
      </c>
      <c r="F151" s="7" t="s">
        <v>95</v>
      </c>
      <c r="G151" s="7" t="s">
        <v>20</v>
      </c>
      <c r="H151" s="7" t="s">
        <v>783</v>
      </c>
      <c r="I151" s="7" t="s">
        <v>793</v>
      </c>
      <c r="J151" s="7" t="s">
        <v>697</v>
      </c>
      <c r="K151" s="7" t="s">
        <v>190</v>
      </c>
      <c r="M151" s="1" t="s">
        <v>395</v>
      </c>
      <c r="N151" s="1" t="s">
        <v>789</v>
      </c>
      <c r="O151" s="1" t="s">
        <v>781</v>
      </c>
      <c r="S151" s="3" t="s">
        <v>26</v>
      </c>
      <c r="T151" s="3" t="s">
        <v>796</v>
      </c>
      <c r="U151" s="40" t="s">
        <v>1843</v>
      </c>
      <c r="W151" s="3" t="s">
        <v>797</v>
      </c>
      <c r="X151" s="2" t="s">
        <v>151</v>
      </c>
      <c r="Y151" s="4" t="s">
        <v>359</v>
      </c>
      <c r="Z151" s="4" t="s">
        <v>359</v>
      </c>
      <c r="AB151" s="4" t="s">
        <v>359</v>
      </c>
      <c r="AE151" s="1" t="s">
        <v>792</v>
      </c>
      <c r="AF151" s="1" t="s">
        <v>790</v>
      </c>
      <c r="AG151" s="1" t="s">
        <v>791</v>
      </c>
      <c r="AH151" s="1" t="s">
        <v>1436</v>
      </c>
      <c r="AM151" s="5"/>
    </row>
    <row r="152" spans="1:39" ht="22.5" customHeight="1" x14ac:dyDescent="0.2">
      <c r="A152" s="12">
        <v>150</v>
      </c>
      <c r="B152" s="13" t="s">
        <v>504</v>
      </c>
      <c r="C152" s="33">
        <v>41645</v>
      </c>
      <c r="D152" s="36" t="s">
        <v>1818</v>
      </c>
      <c r="E152" s="33" t="s">
        <v>1784</v>
      </c>
      <c r="F152" s="7" t="s">
        <v>95</v>
      </c>
      <c r="G152" s="7" t="s">
        <v>20</v>
      </c>
      <c r="H152" s="7" t="s">
        <v>783</v>
      </c>
      <c r="I152" s="7" t="s">
        <v>793</v>
      </c>
      <c r="J152" s="7" t="s">
        <v>697</v>
      </c>
      <c r="K152" s="7" t="s">
        <v>190</v>
      </c>
      <c r="M152" s="1" t="s">
        <v>395</v>
      </c>
      <c r="N152" s="1" t="s">
        <v>789</v>
      </c>
      <c r="O152" s="1" t="s">
        <v>781</v>
      </c>
      <c r="S152" s="3" t="s">
        <v>26</v>
      </c>
      <c r="T152" s="3" t="s">
        <v>796</v>
      </c>
      <c r="U152" s="40" t="s">
        <v>1843</v>
      </c>
      <c r="W152" s="3" t="s">
        <v>797</v>
      </c>
      <c r="X152" s="2" t="s">
        <v>151</v>
      </c>
      <c r="Y152" s="4" t="s">
        <v>359</v>
      </c>
      <c r="Z152" s="4" t="s">
        <v>359</v>
      </c>
      <c r="AB152" s="4" t="s">
        <v>359</v>
      </c>
      <c r="AE152" s="1" t="s">
        <v>792</v>
      </c>
      <c r="AF152" s="1" t="s">
        <v>790</v>
      </c>
      <c r="AG152" s="1" t="s">
        <v>791</v>
      </c>
      <c r="AH152" s="1" t="s">
        <v>1436</v>
      </c>
      <c r="AM152" s="5"/>
    </row>
    <row r="153" spans="1:39" ht="22.5" customHeight="1" x14ac:dyDescent="0.2">
      <c r="A153" s="12">
        <v>151</v>
      </c>
      <c r="B153" s="13" t="s">
        <v>504</v>
      </c>
      <c r="C153" s="33">
        <v>41645</v>
      </c>
      <c r="D153" s="36" t="s">
        <v>1818</v>
      </c>
      <c r="E153" s="33" t="s">
        <v>1784</v>
      </c>
      <c r="F153" s="7" t="s">
        <v>95</v>
      </c>
      <c r="G153" s="7" t="s">
        <v>20</v>
      </c>
      <c r="H153" s="7" t="s">
        <v>783</v>
      </c>
      <c r="I153" s="7" t="s">
        <v>793</v>
      </c>
      <c r="J153" s="7" t="s">
        <v>697</v>
      </c>
      <c r="K153" s="7" t="s">
        <v>190</v>
      </c>
      <c r="M153" s="1" t="s">
        <v>395</v>
      </c>
      <c r="N153" s="1" t="s">
        <v>789</v>
      </c>
      <c r="O153" s="1" t="s">
        <v>781</v>
      </c>
      <c r="S153" s="3" t="s">
        <v>26</v>
      </c>
      <c r="T153" s="3" t="s">
        <v>796</v>
      </c>
      <c r="U153" s="40" t="s">
        <v>1843</v>
      </c>
      <c r="W153" s="3" t="s">
        <v>797</v>
      </c>
      <c r="X153" s="2" t="s">
        <v>151</v>
      </c>
      <c r="Y153" s="4" t="s">
        <v>359</v>
      </c>
      <c r="Z153" s="4" t="s">
        <v>359</v>
      </c>
      <c r="AB153" s="4" t="s">
        <v>359</v>
      </c>
      <c r="AE153" s="1" t="s">
        <v>792</v>
      </c>
      <c r="AF153" s="1" t="s">
        <v>790</v>
      </c>
      <c r="AG153" s="1" t="s">
        <v>791</v>
      </c>
      <c r="AH153" s="1" t="s">
        <v>1436</v>
      </c>
      <c r="AM153" s="5"/>
    </row>
    <row r="154" spans="1:39" ht="22.5" customHeight="1" x14ac:dyDescent="0.2">
      <c r="A154" s="12">
        <v>152</v>
      </c>
      <c r="B154" s="13" t="s">
        <v>504</v>
      </c>
      <c r="C154" s="33">
        <v>41645</v>
      </c>
      <c r="D154" s="36" t="s">
        <v>1818</v>
      </c>
      <c r="E154" s="33" t="s">
        <v>1784</v>
      </c>
      <c r="F154" s="7" t="s">
        <v>95</v>
      </c>
      <c r="G154" s="7" t="s">
        <v>20</v>
      </c>
      <c r="H154" s="7" t="s">
        <v>783</v>
      </c>
      <c r="I154" s="7" t="s">
        <v>793</v>
      </c>
      <c r="J154" s="7" t="s">
        <v>697</v>
      </c>
      <c r="K154" s="7" t="s">
        <v>190</v>
      </c>
      <c r="M154" s="1" t="s">
        <v>395</v>
      </c>
      <c r="N154" s="1" t="s">
        <v>789</v>
      </c>
      <c r="O154" s="1" t="s">
        <v>781</v>
      </c>
      <c r="S154" s="3" t="s">
        <v>26</v>
      </c>
      <c r="T154" s="3" t="s">
        <v>796</v>
      </c>
      <c r="U154" s="40" t="s">
        <v>1843</v>
      </c>
      <c r="W154" s="3" t="s">
        <v>797</v>
      </c>
      <c r="X154" s="2" t="s">
        <v>151</v>
      </c>
      <c r="Y154" s="4" t="s">
        <v>359</v>
      </c>
      <c r="Z154" s="4" t="s">
        <v>359</v>
      </c>
      <c r="AB154" s="4" t="s">
        <v>359</v>
      </c>
      <c r="AE154" s="1" t="s">
        <v>792</v>
      </c>
      <c r="AF154" s="1" t="s">
        <v>790</v>
      </c>
      <c r="AG154" s="1" t="s">
        <v>791</v>
      </c>
      <c r="AH154" s="1" t="s">
        <v>1436</v>
      </c>
      <c r="AM154" s="5"/>
    </row>
    <row r="155" spans="1:39" ht="22.5" customHeight="1" x14ac:dyDescent="0.2">
      <c r="A155" s="12">
        <v>153</v>
      </c>
      <c r="B155" s="13" t="s">
        <v>504</v>
      </c>
      <c r="C155" s="33">
        <v>41645</v>
      </c>
      <c r="D155" s="36" t="s">
        <v>1818</v>
      </c>
      <c r="E155" s="33" t="s">
        <v>1784</v>
      </c>
      <c r="F155" s="7" t="s">
        <v>95</v>
      </c>
      <c r="G155" s="7" t="s">
        <v>20</v>
      </c>
      <c r="H155" s="7" t="s">
        <v>783</v>
      </c>
      <c r="I155" s="7" t="s">
        <v>793</v>
      </c>
      <c r="J155" s="7" t="s">
        <v>697</v>
      </c>
      <c r="K155" s="7" t="s">
        <v>190</v>
      </c>
      <c r="M155" s="1" t="s">
        <v>395</v>
      </c>
      <c r="N155" s="1" t="s">
        <v>789</v>
      </c>
      <c r="O155" s="1" t="s">
        <v>781</v>
      </c>
      <c r="S155" s="3" t="s">
        <v>26</v>
      </c>
      <c r="T155" s="3" t="s">
        <v>796</v>
      </c>
      <c r="U155" s="40" t="s">
        <v>1843</v>
      </c>
      <c r="W155" s="3" t="s">
        <v>797</v>
      </c>
      <c r="X155" s="2" t="s">
        <v>151</v>
      </c>
      <c r="Y155" s="4" t="s">
        <v>359</v>
      </c>
      <c r="Z155" s="4" t="s">
        <v>359</v>
      </c>
      <c r="AB155" s="4" t="s">
        <v>359</v>
      </c>
      <c r="AE155" s="1" t="s">
        <v>792</v>
      </c>
      <c r="AF155" s="1" t="s">
        <v>790</v>
      </c>
      <c r="AG155" s="1" t="s">
        <v>791</v>
      </c>
      <c r="AH155" s="1" t="s">
        <v>1436</v>
      </c>
      <c r="AM155" s="5"/>
    </row>
    <row r="156" spans="1:39" ht="22.5" customHeight="1" x14ac:dyDescent="0.2">
      <c r="A156" s="12">
        <v>154</v>
      </c>
      <c r="B156" s="13" t="s">
        <v>504</v>
      </c>
      <c r="C156" s="33">
        <v>41645</v>
      </c>
      <c r="D156" s="36" t="s">
        <v>1818</v>
      </c>
      <c r="E156" s="33" t="s">
        <v>1784</v>
      </c>
      <c r="F156" s="7" t="s">
        <v>95</v>
      </c>
      <c r="G156" s="7" t="s">
        <v>20</v>
      </c>
      <c r="H156" s="7" t="s">
        <v>783</v>
      </c>
      <c r="I156" s="7" t="s">
        <v>793</v>
      </c>
      <c r="J156" s="7" t="s">
        <v>697</v>
      </c>
      <c r="K156" s="7" t="s">
        <v>190</v>
      </c>
      <c r="M156" s="1" t="s">
        <v>395</v>
      </c>
      <c r="N156" s="1" t="s">
        <v>789</v>
      </c>
      <c r="O156" s="1" t="s">
        <v>781</v>
      </c>
      <c r="S156" s="3" t="s">
        <v>26</v>
      </c>
      <c r="T156" s="3" t="s">
        <v>796</v>
      </c>
      <c r="U156" s="40" t="s">
        <v>1843</v>
      </c>
      <c r="W156" s="3" t="s">
        <v>797</v>
      </c>
      <c r="X156" s="2" t="s">
        <v>151</v>
      </c>
      <c r="Y156" s="4" t="s">
        <v>359</v>
      </c>
      <c r="Z156" s="4" t="s">
        <v>359</v>
      </c>
      <c r="AB156" s="4" t="s">
        <v>359</v>
      </c>
      <c r="AE156" s="1" t="s">
        <v>792</v>
      </c>
      <c r="AF156" s="1" t="s">
        <v>790</v>
      </c>
      <c r="AG156" s="1" t="s">
        <v>791</v>
      </c>
      <c r="AH156" s="1" t="s">
        <v>1436</v>
      </c>
      <c r="AM156" s="5"/>
    </row>
    <row r="157" spans="1:39" ht="22.5" customHeight="1" x14ac:dyDescent="0.2">
      <c r="A157" s="12">
        <v>155</v>
      </c>
      <c r="B157" s="13" t="s">
        <v>504</v>
      </c>
      <c r="C157" s="33">
        <v>41645</v>
      </c>
      <c r="D157" s="36" t="s">
        <v>1818</v>
      </c>
      <c r="E157" s="33" t="s">
        <v>1784</v>
      </c>
      <c r="F157" s="7" t="s">
        <v>95</v>
      </c>
      <c r="G157" s="7" t="s">
        <v>20</v>
      </c>
      <c r="H157" s="7" t="s">
        <v>783</v>
      </c>
      <c r="I157" s="7" t="s">
        <v>793</v>
      </c>
      <c r="J157" s="7" t="s">
        <v>697</v>
      </c>
      <c r="K157" s="7" t="s">
        <v>190</v>
      </c>
      <c r="M157" s="1" t="s">
        <v>395</v>
      </c>
      <c r="N157" s="1" t="s">
        <v>789</v>
      </c>
      <c r="O157" s="1" t="s">
        <v>781</v>
      </c>
      <c r="S157" s="3" t="s">
        <v>26</v>
      </c>
      <c r="T157" s="3" t="s">
        <v>796</v>
      </c>
      <c r="U157" s="40" t="s">
        <v>1843</v>
      </c>
      <c r="W157" s="3" t="s">
        <v>797</v>
      </c>
      <c r="X157" s="2" t="s">
        <v>151</v>
      </c>
      <c r="Y157" s="4" t="s">
        <v>359</v>
      </c>
      <c r="Z157" s="4" t="s">
        <v>359</v>
      </c>
      <c r="AB157" s="4" t="s">
        <v>359</v>
      </c>
      <c r="AE157" s="1" t="s">
        <v>792</v>
      </c>
      <c r="AF157" s="1" t="s">
        <v>790</v>
      </c>
      <c r="AG157" s="1" t="s">
        <v>791</v>
      </c>
      <c r="AH157" s="1" t="s">
        <v>1436</v>
      </c>
      <c r="AM157" s="5"/>
    </row>
    <row r="158" spans="1:39" ht="22.5" customHeight="1" x14ac:dyDescent="0.2">
      <c r="A158" s="12">
        <v>156</v>
      </c>
      <c r="B158" s="13" t="s">
        <v>504</v>
      </c>
      <c r="C158" s="33">
        <v>41645</v>
      </c>
      <c r="D158" s="36" t="s">
        <v>1818</v>
      </c>
      <c r="E158" s="33" t="s">
        <v>1784</v>
      </c>
      <c r="F158" s="7" t="s">
        <v>95</v>
      </c>
      <c r="G158" s="7" t="s">
        <v>20</v>
      </c>
      <c r="H158" s="7" t="s">
        <v>783</v>
      </c>
      <c r="I158" s="7" t="s">
        <v>793</v>
      </c>
      <c r="J158" s="7" t="s">
        <v>697</v>
      </c>
      <c r="K158" s="7" t="s">
        <v>190</v>
      </c>
      <c r="M158" s="1" t="s">
        <v>395</v>
      </c>
      <c r="N158" s="1" t="s">
        <v>789</v>
      </c>
      <c r="O158" s="1" t="s">
        <v>781</v>
      </c>
      <c r="S158" s="3" t="s">
        <v>26</v>
      </c>
      <c r="T158" s="3" t="s">
        <v>796</v>
      </c>
      <c r="U158" s="40" t="s">
        <v>1843</v>
      </c>
      <c r="W158" s="3" t="s">
        <v>797</v>
      </c>
      <c r="X158" s="2" t="s">
        <v>151</v>
      </c>
      <c r="Y158" s="4" t="s">
        <v>359</v>
      </c>
      <c r="Z158" s="4" t="s">
        <v>359</v>
      </c>
      <c r="AB158" s="4" t="s">
        <v>359</v>
      </c>
      <c r="AE158" s="1" t="s">
        <v>792</v>
      </c>
      <c r="AF158" s="1" t="s">
        <v>790</v>
      </c>
      <c r="AG158" s="1" t="s">
        <v>791</v>
      </c>
      <c r="AH158" s="1" t="s">
        <v>1436</v>
      </c>
      <c r="AM158" s="5"/>
    </row>
    <row r="159" spans="1:39" ht="22.5" customHeight="1" x14ac:dyDescent="0.2">
      <c r="A159" s="12">
        <v>157</v>
      </c>
      <c r="B159" s="13" t="s">
        <v>504</v>
      </c>
      <c r="C159" s="33">
        <v>41645</v>
      </c>
      <c r="D159" s="36" t="s">
        <v>1818</v>
      </c>
      <c r="E159" s="33" t="s">
        <v>1784</v>
      </c>
      <c r="F159" s="7" t="s">
        <v>95</v>
      </c>
      <c r="G159" s="7" t="s">
        <v>20</v>
      </c>
      <c r="H159" s="7" t="s">
        <v>783</v>
      </c>
      <c r="I159" s="7" t="s">
        <v>793</v>
      </c>
      <c r="J159" s="7" t="s">
        <v>697</v>
      </c>
      <c r="K159" s="7" t="s">
        <v>190</v>
      </c>
      <c r="M159" s="1" t="s">
        <v>395</v>
      </c>
      <c r="N159" s="1" t="s">
        <v>789</v>
      </c>
      <c r="O159" s="1" t="s">
        <v>781</v>
      </c>
      <c r="S159" s="3" t="s">
        <v>26</v>
      </c>
      <c r="T159" s="3" t="s">
        <v>796</v>
      </c>
      <c r="U159" s="40" t="s">
        <v>1843</v>
      </c>
      <c r="W159" s="3" t="s">
        <v>797</v>
      </c>
      <c r="X159" s="2" t="s">
        <v>151</v>
      </c>
      <c r="Y159" s="4" t="s">
        <v>359</v>
      </c>
      <c r="Z159" s="4" t="s">
        <v>359</v>
      </c>
      <c r="AB159" s="4" t="s">
        <v>359</v>
      </c>
      <c r="AE159" s="1" t="s">
        <v>792</v>
      </c>
      <c r="AF159" s="1" t="s">
        <v>790</v>
      </c>
      <c r="AG159" s="1" t="s">
        <v>791</v>
      </c>
      <c r="AH159" s="1" t="s">
        <v>1436</v>
      </c>
      <c r="AM159" s="5"/>
    </row>
    <row r="160" spans="1:39" ht="22.5" customHeight="1" x14ac:dyDescent="0.2">
      <c r="A160" s="12">
        <v>158</v>
      </c>
      <c r="B160" s="13" t="s">
        <v>504</v>
      </c>
      <c r="C160" s="33">
        <v>41645</v>
      </c>
      <c r="D160" s="36" t="s">
        <v>1818</v>
      </c>
      <c r="E160" s="33" t="s">
        <v>1784</v>
      </c>
      <c r="F160" s="7" t="s">
        <v>95</v>
      </c>
      <c r="G160" s="7" t="s">
        <v>20</v>
      </c>
      <c r="H160" s="7" t="s">
        <v>783</v>
      </c>
      <c r="I160" s="7" t="s">
        <v>793</v>
      </c>
      <c r="J160" s="7" t="s">
        <v>697</v>
      </c>
      <c r="K160" s="7" t="s">
        <v>190</v>
      </c>
      <c r="M160" s="1" t="s">
        <v>395</v>
      </c>
      <c r="N160" s="1" t="s">
        <v>789</v>
      </c>
      <c r="O160" s="1" t="s">
        <v>781</v>
      </c>
      <c r="S160" s="3" t="s">
        <v>26</v>
      </c>
      <c r="T160" s="3" t="s">
        <v>796</v>
      </c>
      <c r="U160" s="40" t="s">
        <v>1843</v>
      </c>
      <c r="W160" s="3" t="s">
        <v>797</v>
      </c>
      <c r="X160" s="2" t="s">
        <v>151</v>
      </c>
      <c r="Y160" s="4" t="s">
        <v>359</v>
      </c>
      <c r="Z160" s="4" t="s">
        <v>359</v>
      </c>
      <c r="AB160" s="4" t="s">
        <v>359</v>
      </c>
      <c r="AE160" s="1" t="s">
        <v>792</v>
      </c>
      <c r="AF160" s="1" t="s">
        <v>790</v>
      </c>
      <c r="AG160" s="1" t="s">
        <v>791</v>
      </c>
      <c r="AH160" s="1" t="s">
        <v>1436</v>
      </c>
      <c r="AM160" s="5"/>
    </row>
    <row r="161" spans="1:40" ht="22.5" customHeight="1" x14ac:dyDescent="0.2">
      <c r="A161" s="12">
        <v>159</v>
      </c>
      <c r="B161" s="13" t="s">
        <v>504</v>
      </c>
      <c r="C161" s="33">
        <v>41646</v>
      </c>
      <c r="D161" s="36" t="s">
        <v>1818</v>
      </c>
      <c r="E161" s="33" t="s">
        <v>1643</v>
      </c>
      <c r="F161" s="7" t="s">
        <v>95</v>
      </c>
      <c r="G161" s="7" t="s">
        <v>20</v>
      </c>
      <c r="H161" s="7" t="s">
        <v>101</v>
      </c>
      <c r="J161" s="7" t="s">
        <v>697</v>
      </c>
      <c r="K161" s="7" t="s">
        <v>190</v>
      </c>
      <c r="L161" s="7" t="s">
        <v>281</v>
      </c>
      <c r="M161" s="1" t="s">
        <v>69</v>
      </c>
      <c r="N161" s="1" t="s">
        <v>1557</v>
      </c>
      <c r="O161" s="1" t="s">
        <v>69</v>
      </c>
      <c r="P161" s="3" t="s">
        <v>1432</v>
      </c>
      <c r="Q161" s="3">
        <v>25</v>
      </c>
      <c r="R161" s="3" t="s">
        <v>1432</v>
      </c>
      <c r="S161" s="3" t="s">
        <v>26</v>
      </c>
      <c r="T161" s="3" t="s">
        <v>585</v>
      </c>
      <c r="U161" s="40" t="s">
        <v>1843</v>
      </c>
      <c r="V161" s="3" t="s">
        <v>1433</v>
      </c>
      <c r="W161" s="3" t="s">
        <v>196</v>
      </c>
      <c r="X161" s="2" t="s">
        <v>151</v>
      </c>
      <c r="Y161" s="4" t="s">
        <v>359</v>
      </c>
      <c r="Z161" s="4" t="s">
        <v>359</v>
      </c>
      <c r="AB161" s="4" t="s">
        <v>359</v>
      </c>
      <c r="AE161" s="1" t="s">
        <v>1435</v>
      </c>
      <c r="AF161" s="1" t="s">
        <v>1434</v>
      </c>
      <c r="AM161" s="5"/>
    </row>
    <row r="162" spans="1:40" ht="22.5" customHeight="1" x14ac:dyDescent="0.2">
      <c r="A162" s="12">
        <v>160</v>
      </c>
      <c r="B162" s="13" t="s">
        <v>504</v>
      </c>
      <c r="C162" s="33">
        <v>41648</v>
      </c>
      <c r="D162" s="36" t="s">
        <v>1818</v>
      </c>
      <c r="E162" s="33" t="s">
        <v>1644</v>
      </c>
      <c r="F162" s="7" t="s">
        <v>95</v>
      </c>
      <c r="G162" s="7" t="s">
        <v>22</v>
      </c>
      <c r="H162" s="7" t="s">
        <v>295</v>
      </c>
      <c r="J162" s="7" t="s">
        <v>698</v>
      </c>
      <c r="K162" s="7" t="s">
        <v>162</v>
      </c>
      <c r="M162" s="1" t="s">
        <v>164</v>
      </c>
      <c r="P162" s="3" t="s">
        <v>767</v>
      </c>
      <c r="R162" s="3" t="s">
        <v>767</v>
      </c>
      <c r="S162" s="3" t="s">
        <v>26</v>
      </c>
      <c r="T162" s="3" t="s">
        <v>99</v>
      </c>
      <c r="U162" s="40" t="s">
        <v>99</v>
      </c>
      <c r="W162" s="3" t="s">
        <v>768</v>
      </c>
      <c r="X162" s="2" t="s">
        <v>45</v>
      </c>
      <c r="Y162" s="4" t="s">
        <v>154</v>
      </c>
      <c r="AE162" s="1" t="s">
        <v>766</v>
      </c>
      <c r="AF162" s="1" t="s">
        <v>765</v>
      </c>
      <c r="AG162" s="1" t="s">
        <v>769</v>
      </c>
    </row>
    <row r="163" spans="1:40" ht="22.5" customHeight="1" x14ac:dyDescent="0.2">
      <c r="A163" s="12">
        <v>161</v>
      </c>
      <c r="B163" s="13" t="s">
        <v>504</v>
      </c>
      <c r="C163" s="33">
        <v>41649</v>
      </c>
      <c r="D163" s="36" t="s">
        <v>1818</v>
      </c>
      <c r="E163" s="33" t="s">
        <v>1645</v>
      </c>
      <c r="F163" s="7" t="s">
        <v>95</v>
      </c>
      <c r="G163" s="7" t="s">
        <v>22</v>
      </c>
      <c r="H163" s="7" t="s">
        <v>115</v>
      </c>
      <c r="J163" s="7" t="s">
        <v>698</v>
      </c>
      <c r="K163" s="7" t="s">
        <v>162</v>
      </c>
      <c r="M163" s="1" t="s">
        <v>164</v>
      </c>
      <c r="N163" s="1" t="s">
        <v>163</v>
      </c>
      <c r="O163" s="1" t="s">
        <v>63</v>
      </c>
      <c r="P163" s="3" t="s">
        <v>709</v>
      </c>
      <c r="Q163" s="3">
        <v>49</v>
      </c>
      <c r="R163" s="3" t="s">
        <v>701</v>
      </c>
      <c r="S163" s="3" t="s">
        <v>26</v>
      </c>
      <c r="T163" s="3" t="s">
        <v>99</v>
      </c>
      <c r="U163" s="40" t="s">
        <v>99</v>
      </c>
      <c r="V163" s="3" t="s">
        <v>710</v>
      </c>
      <c r="W163" s="3" t="s">
        <v>128</v>
      </c>
      <c r="X163" s="2" t="s">
        <v>45</v>
      </c>
      <c r="Y163" s="4" t="s">
        <v>707</v>
      </c>
      <c r="Z163" s="4" t="s">
        <v>708</v>
      </c>
      <c r="AA163" s="22" t="s">
        <v>706</v>
      </c>
      <c r="AB163" s="4" t="s">
        <v>713</v>
      </c>
      <c r="AE163" s="1" t="s">
        <v>705</v>
      </c>
      <c r="AF163" s="1" t="s">
        <v>703</v>
      </c>
      <c r="AG163" s="1" t="s">
        <v>704</v>
      </c>
      <c r="AH163" s="1" t="s">
        <v>712</v>
      </c>
      <c r="AM163" s="1" t="s">
        <v>702</v>
      </c>
      <c r="AN163" s="1" t="s">
        <v>711</v>
      </c>
    </row>
    <row r="164" spans="1:40" ht="22.5" customHeight="1" x14ac:dyDescent="0.2">
      <c r="A164" s="12">
        <v>162</v>
      </c>
      <c r="B164" s="13" t="s">
        <v>504</v>
      </c>
      <c r="C164" s="33">
        <v>41654</v>
      </c>
      <c r="D164" s="36" t="s">
        <v>1818</v>
      </c>
      <c r="E164" s="33" t="s">
        <v>1646</v>
      </c>
      <c r="F164" s="7" t="s">
        <v>95</v>
      </c>
      <c r="G164" s="7" t="s">
        <v>22</v>
      </c>
      <c r="H164" s="7" t="s">
        <v>193</v>
      </c>
      <c r="J164" s="7" t="s">
        <v>699</v>
      </c>
      <c r="K164" s="7" t="s">
        <v>190</v>
      </c>
      <c r="M164" s="1" t="s">
        <v>69</v>
      </c>
      <c r="N164" s="1" t="s">
        <v>1557</v>
      </c>
      <c r="O164" s="1" t="s">
        <v>746</v>
      </c>
      <c r="P164" s="3" t="s">
        <v>526</v>
      </c>
      <c r="R164" s="3" t="s">
        <v>522</v>
      </c>
      <c r="S164" s="3" t="s">
        <v>26</v>
      </c>
      <c r="T164" s="3" t="s">
        <v>99</v>
      </c>
      <c r="U164" s="40" t="s">
        <v>99</v>
      </c>
      <c r="V164" s="3" t="s">
        <v>746</v>
      </c>
      <c r="W164" s="3" t="s">
        <v>54</v>
      </c>
      <c r="X164" s="2" t="s">
        <v>151</v>
      </c>
      <c r="Y164" s="4" t="s">
        <v>237</v>
      </c>
      <c r="Z164" s="4" t="s">
        <v>238</v>
      </c>
      <c r="AA164" s="22" t="s">
        <v>236</v>
      </c>
      <c r="AB164" s="4" t="s">
        <v>660</v>
      </c>
      <c r="AE164" s="1" t="s">
        <v>524</v>
      </c>
      <c r="AF164" s="1" t="s">
        <v>523</v>
      </c>
      <c r="AG164" s="1" t="s">
        <v>525</v>
      </c>
      <c r="AH164" s="1" t="s">
        <v>747</v>
      </c>
      <c r="AM164" s="5"/>
    </row>
    <row r="165" spans="1:40" ht="22.5" customHeight="1" x14ac:dyDescent="0.2">
      <c r="A165" s="12">
        <v>163</v>
      </c>
      <c r="B165" s="13" t="s">
        <v>504</v>
      </c>
      <c r="C165" s="33">
        <v>41665</v>
      </c>
      <c r="D165" s="36" t="s">
        <v>1818</v>
      </c>
      <c r="E165" s="33" t="s">
        <v>1782</v>
      </c>
      <c r="F165" s="7" t="s">
        <v>95</v>
      </c>
      <c r="G165" s="7" t="s">
        <v>20</v>
      </c>
      <c r="H165" s="7" t="s">
        <v>783</v>
      </c>
      <c r="I165" s="7" t="s">
        <v>782</v>
      </c>
      <c r="J165" s="7" t="s">
        <v>697</v>
      </c>
      <c r="K165" s="7" t="s">
        <v>190</v>
      </c>
      <c r="M165" s="1" t="s">
        <v>395</v>
      </c>
      <c r="N165" s="1" t="s">
        <v>789</v>
      </c>
      <c r="O165" s="1" t="s">
        <v>781</v>
      </c>
      <c r="S165" s="3" t="s">
        <v>26</v>
      </c>
      <c r="T165" s="3" t="s">
        <v>631</v>
      </c>
      <c r="U165" s="40" t="s">
        <v>1842</v>
      </c>
      <c r="W165" s="3" t="s">
        <v>629</v>
      </c>
      <c r="X165" s="2" t="s">
        <v>151</v>
      </c>
      <c r="Y165" s="4" t="s">
        <v>359</v>
      </c>
      <c r="Z165" s="4" t="s">
        <v>359</v>
      </c>
      <c r="AB165" s="4" t="s">
        <v>359</v>
      </c>
      <c r="AE165" s="1" t="s">
        <v>788</v>
      </c>
      <c r="AF165" s="1" t="s">
        <v>787</v>
      </c>
      <c r="AG165" s="1" t="s">
        <v>1430</v>
      </c>
      <c r="AH165" s="1" t="s">
        <v>1431</v>
      </c>
      <c r="AM165" s="5"/>
    </row>
    <row r="166" spans="1:40" ht="22.5" customHeight="1" x14ac:dyDescent="0.2">
      <c r="A166" s="12">
        <v>164</v>
      </c>
      <c r="B166" s="13" t="s">
        <v>504</v>
      </c>
      <c r="C166" s="33">
        <v>41665</v>
      </c>
      <c r="D166" s="36" t="s">
        <v>1818</v>
      </c>
      <c r="E166" s="33" t="s">
        <v>1782</v>
      </c>
      <c r="F166" s="7" t="s">
        <v>95</v>
      </c>
      <c r="G166" s="7" t="s">
        <v>20</v>
      </c>
      <c r="H166" s="7" t="s">
        <v>783</v>
      </c>
      <c r="I166" s="7" t="s">
        <v>782</v>
      </c>
      <c r="J166" s="7" t="s">
        <v>697</v>
      </c>
      <c r="K166" s="7" t="s">
        <v>190</v>
      </c>
      <c r="M166" s="1" t="s">
        <v>395</v>
      </c>
      <c r="N166" s="1" t="s">
        <v>789</v>
      </c>
      <c r="O166" s="1" t="s">
        <v>781</v>
      </c>
      <c r="S166" s="3" t="s">
        <v>26</v>
      </c>
      <c r="T166" s="3" t="s">
        <v>631</v>
      </c>
      <c r="U166" s="40" t="s">
        <v>1842</v>
      </c>
      <c r="W166" s="3" t="s">
        <v>629</v>
      </c>
      <c r="X166" s="2" t="s">
        <v>151</v>
      </c>
      <c r="Y166" s="4" t="s">
        <v>359</v>
      </c>
      <c r="Z166" s="4" t="s">
        <v>359</v>
      </c>
      <c r="AB166" s="4" t="s">
        <v>359</v>
      </c>
      <c r="AE166" s="1" t="s">
        <v>788</v>
      </c>
      <c r="AF166" s="1" t="s">
        <v>787</v>
      </c>
      <c r="AG166" s="1" t="s">
        <v>1430</v>
      </c>
      <c r="AH166" s="1" t="s">
        <v>1431</v>
      </c>
      <c r="AM166" s="5"/>
    </row>
    <row r="167" spans="1:40" ht="22.5" customHeight="1" x14ac:dyDescent="0.2">
      <c r="A167" s="12">
        <v>165</v>
      </c>
      <c r="B167" s="13" t="s">
        <v>504</v>
      </c>
      <c r="C167" s="33">
        <v>41665</v>
      </c>
      <c r="D167" s="36" t="s">
        <v>1818</v>
      </c>
      <c r="E167" s="33" t="s">
        <v>1782</v>
      </c>
      <c r="F167" s="7" t="s">
        <v>95</v>
      </c>
      <c r="G167" s="7" t="s">
        <v>20</v>
      </c>
      <c r="H167" s="7" t="s">
        <v>783</v>
      </c>
      <c r="I167" s="7" t="s">
        <v>782</v>
      </c>
      <c r="J167" s="7" t="s">
        <v>697</v>
      </c>
      <c r="K167" s="7" t="s">
        <v>190</v>
      </c>
      <c r="M167" s="1" t="s">
        <v>395</v>
      </c>
      <c r="N167" s="1" t="s">
        <v>789</v>
      </c>
      <c r="O167" s="1" t="s">
        <v>781</v>
      </c>
      <c r="S167" s="3" t="s">
        <v>26</v>
      </c>
      <c r="T167" s="3" t="s">
        <v>631</v>
      </c>
      <c r="U167" s="40" t="s">
        <v>1842</v>
      </c>
      <c r="W167" s="3" t="s">
        <v>629</v>
      </c>
      <c r="X167" s="2" t="s">
        <v>151</v>
      </c>
      <c r="Y167" s="4" t="s">
        <v>359</v>
      </c>
      <c r="Z167" s="4" t="s">
        <v>359</v>
      </c>
      <c r="AB167" s="4" t="s">
        <v>359</v>
      </c>
      <c r="AE167" s="1" t="s">
        <v>788</v>
      </c>
      <c r="AF167" s="1" t="s">
        <v>787</v>
      </c>
      <c r="AG167" s="1" t="s">
        <v>1430</v>
      </c>
      <c r="AH167" s="1" t="s">
        <v>1431</v>
      </c>
      <c r="AM167" s="5"/>
    </row>
    <row r="168" spans="1:40" ht="22.5" customHeight="1" x14ac:dyDescent="0.2">
      <c r="A168" s="12">
        <v>166</v>
      </c>
      <c r="B168" s="13" t="s">
        <v>504</v>
      </c>
      <c r="C168" s="33">
        <v>41665</v>
      </c>
      <c r="D168" s="36" t="s">
        <v>1818</v>
      </c>
      <c r="E168" s="33" t="s">
        <v>1782</v>
      </c>
      <c r="F168" s="7" t="s">
        <v>95</v>
      </c>
      <c r="G168" s="7" t="s">
        <v>20</v>
      </c>
      <c r="H168" s="7" t="s">
        <v>783</v>
      </c>
      <c r="I168" s="7" t="s">
        <v>782</v>
      </c>
      <c r="J168" s="7" t="s">
        <v>697</v>
      </c>
      <c r="K168" s="7" t="s">
        <v>190</v>
      </c>
      <c r="M168" s="1" t="s">
        <v>395</v>
      </c>
      <c r="N168" s="1" t="s">
        <v>789</v>
      </c>
      <c r="O168" s="1" t="s">
        <v>781</v>
      </c>
      <c r="S168" s="3" t="s">
        <v>26</v>
      </c>
      <c r="T168" s="3" t="s">
        <v>786</v>
      </c>
      <c r="U168" s="40" t="s">
        <v>1843</v>
      </c>
      <c r="W168" s="3" t="s">
        <v>785</v>
      </c>
      <c r="X168" s="2" t="s">
        <v>151</v>
      </c>
      <c r="Y168" s="4" t="s">
        <v>359</v>
      </c>
      <c r="Z168" s="4" t="s">
        <v>359</v>
      </c>
      <c r="AB168" s="4" t="s">
        <v>359</v>
      </c>
      <c r="AE168" s="1" t="s">
        <v>788</v>
      </c>
      <c r="AF168" s="1" t="s">
        <v>787</v>
      </c>
      <c r="AG168" s="1" t="s">
        <v>1430</v>
      </c>
      <c r="AH168" s="1" t="s">
        <v>1431</v>
      </c>
      <c r="AM168" s="5"/>
    </row>
    <row r="169" spans="1:40" ht="22.5" customHeight="1" x14ac:dyDescent="0.2">
      <c r="A169" s="12">
        <v>167</v>
      </c>
      <c r="B169" s="13" t="s">
        <v>504</v>
      </c>
      <c r="C169" s="33">
        <v>41665</v>
      </c>
      <c r="D169" s="36" t="s">
        <v>1818</v>
      </c>
      <c r="E169" s="33" t="s">
        <v>1782</v>
      </c>
      <c r="F169" s="7" t="s">
        <v>95</v>
      </c>
      <c r="G169" s="7" t="s">
        <v>20</v>
      </c>
      <c r="H169" s="7" t="s">
        <v>783</v>
      </c>
      <c r="I169" s="7" t="s">
        <v>782</v>
      </c>
      <c r="J169" s="7" t="s">
        <v>697</v>
      </c>
      <c r="K169" s="7" t="s">
        <v>190</v>
      </c>
      <c r="M169" s="1" t="s">
        <v>395</v>
      </c>
      <c r="N169" s="1" t="s">
        <v>789</v>
      </c>
      <c r="O169" s="1" t="s">
        <v>781</v>
      </c>
      <c r="S169" s="3" t="s">
        <v>26</v>
      </c>
      <c r="T169" s="3" t="s">
        <v>786</v>
      </c>
      <c r="U169" s="40" t="s">
        <v>1843</v>
      </c>
      <c r="W169" s="3" t="s">
        <v>785</v>
      </c>
      <c r="X169" s="2" t="s">
        <v>151</v>
      </c>
      <c r="Y169" s="4" t="s">
        <v>359</v>
      </c>
      <c r="Z169" s="4" t="s">
        <v>359</v>
      </c>
      <c r="AB169" s="4" t="s">
        <v>359</v>
      </c>
      <c r="AE169" s="1" t="s">
        <v>788</v>
      </c>
      <c r="AF169" s="1" t="s">
        <v>787</v>
      </c>
      <c r="AG169" s="1" t="s">
        <v>1430</v>
      </c>
      <c r="AH169" s="1" t="s">
        <v>1431</v>
      </c>
      <c r="AM169" s="5"/>
    </row>
    <row r="170" spans="1:40" ht="22.5" customHeight="1" x14ac:dyDescent="0.2">
      <c r="A170" s="12">
        <v>168</v>
      </c>
      <c r="B170" s="13" t="s">
        <v>504</v>
      </c>
      <c r="C170" s="33">
        <v>41665</v>
      </c>
      <c r="D170" s="36" t="s">
        <v>1818</v>
      </c>
      <c r="E170" s="33" t="s">
        <v>1782</v>
      </c>
      <c r="F170" s="7" t="s">
        <v>95</v>
      </c>
      <c r="G170" s="7" t="s">
        <v>20</v>
      </c>
      <c r="H170" s="7" t="s">
        <v>783</v>
      </c>
      <c r="I170" s="7" t="s">
        <v>782</v>
      </c>
      <c r="J170" s="7" t="s">
        <v>697</v>
      </c>
      <c r="K170" s="7" t="s">
        <v>190</v>
      </c>
      <c r="M170" s="1" t="s">
        <v>395</v>
      </c>
      <c r="N170" s="1" t="s">
        <v>789</v>
      </c>
      <c r="O170" s="1" t="s">
        <v>781</v>
      </c>
      <c r="S170" s="3" t="s">
        <v>26</v>
      </c>
      <c r="T170" s="3" t="s">
        <v>786</v>
      </c>
      <c r="U170" s="40" t="s">
        <v>1843</v>
      </c>
      <c r="W170" s="3" t="s">
        <v>785</v>
      </c>
      <c r="X170" s="2" t="s">
        <v>151</v>
      </c>
      <c r="Y170" s="4" t="s">
        <v>359</v>
      </c>
      <c r="Z170" s="4" t="s">
        <v>359</v>
      </c>
      <c r="AB170" s="4" t="s">
        <v>359</v>
      </c>
      <c r="AE170" s="1" t="s">
        <v>788</v>
      </c>
      <c r="AF170" s="1" t="s">
        <v>787</v>
      </c>
      <c r="AG170" s="1" t="s">
        <v>1430</v>
      </c>
      <c r="AH170" s="1" t="s">
        <v>1431</v>
      </c>
      <c r="AM170" s="5"/>
    </row>
    <row r="171" spans="1:40" ht="22.5" customHeight="1" x14ac:dyDescent="0.2">
      <c r="A171" s="12">
        <v>169</v>
      </c>
      <c r="B171" s="13" t="s">
        <v>504</v>
      </c>
      <c r="C171" s="33">
        <v>41665</v>
      </c>
      <c r="D171" s="36" t="s">
        <v>1818</v>
      </c>
      <c r="E171" s="33" t="s">
        <v>1782</v>
      </c>
      <c r="F171" s="7" t="s">
        <v>95</v>
      </c>
      <c r="G171" s="7" t="s">
        <v>20</v>
      </c>
      <c r="H171" s="7" t="s">
        <v>783</v>
      </c>
      <c r="I171" s="7" t="s">
        <v>782</v>
      </c>
      <c r="J171" s="7" t="s">
        <v>697</v>
      </c>
      <c r="K171" s="7" t="s">
        <v>190</v>
      </c>
      <c r="M171" s="1" t="s">
        <v>395</v>
      </c>
      <c r="N171" s="1" t="s">
        <v>789</v>
      </c>
      <c r="O171" s="1" t="s">
        <v>781</v>
      </c>
      <c r="S171" s="3" t="s">
        <v>26</v>
      </c>
      <c r="T171" s="3" t="s">
        <v>786</v>
      </c>
      <c r="U171" s="40" t="s">
        <v>1843</v>
      </c>
      <c r="W171" s="3" t="s">
        <v>785</v>
      </c>
      <c r="X171" s="2" t="s">
        <v>151</v>
      </c>
      <c r="Y171" s="4" t="s">
        <v>359</v>
      </c>
      <c r="Z171" s="4" t="s">
        <v>359</v>
      </c>
      <c r="AB171" s="4" t="s">
        <v>359</v>
      </c>
      <c r="AE171" s="1" t="s">
        <v>788</v>
      </c>
      <c r="AF171" s="1" t="s">
        <v>787</v>
      </c>
      <c r="AG171" s="1" t="s">
        <v>1430</v>
      </c>
      <c r="AH171" s="1" t="s">
        <v>1431</v>
      </c>
      <c r="AM171" s="5"/>
    </row>
    <row r="172" spans="1:40" ht="22.5" customHeight="1" x14ac:dyDescent="0.2">
      <c r="A172" s="12">
        <v>170</v>
      </c>
      <c r="B172" s="13" t="s">
        <v>504</v>
      </c>
      <c r="C172" s="33">
        <v>41665</v>
      </c>
      <c r="D172" s="36" t="s">
        <v>1818</v>
      </c>
      <c r="E172" s="33" t="s">
        <v>1782</v>
      </c>
      <c r="F172" s="7" t="s">
        <v>95</v>
      </c>
      <c r="G172" s="7" t="s">
        <v>20</v>
      </c>
      <c r="H172" s="7" t="s">
        <v>783</v>
      </c>
      <c r="I172" s="7" t="s">
        <v>782</v>
      </c>
      <c r="J172" s="7" t="s">
        <v>697</v>
      </c>
      <c r="K172" s="7" t="s">
        <v>190</v>
      </c>
      <c r="M172" s="1" t="s">
        <v>395</v>
      </c>
      <c r="N172" s="1" t="s">
        <v>789</v>
      </c>
      <c r="O172" s="1" t="s">
        <v>781</v>
      </c>
      <c r="S172" s="3" t="s">
        <v>26</v>
      </c>
      <c r="T172" s="3" t="s">
        <v>786</v>
      </c>
      <c r="U172" s="40" t="s">
        <v>1843</v>
      </c>
      <c r="W172" s="3" t="s">
        <v>785</v>
      </c>
      <c r="X172" s="2" t="s">
        <v>151</v>
      </c>
      <c r="Y172" s="4" t="s">
        <v>359</v>
      </c>
      <c r="Z172" s="4" t="s">
        <v>359</v>
      </c>
      <c r="AB172" s="4" t="s">
        <v>359</v>
      </c>
      <c r="AE172" s="1" t="s">
        <v>788</v>
      </c>
      <c r="AF172" s="1" t="s">
        <v>787</v>
      </c>
      <c r="AG172" s="1" t="s">
        <v>1430</v>
      </c>
      <c r="AH172" s="1" t="s">
        <v>1431</v>
      </c>
      <c r="AM172" s="5"/>
    </row>
    <row r="173" spans="1:40" ht="22.5" customHeight="1" x14ac:dyDescent="0.2">
      <c r="A173" s="12">
        <v>171</v>
      </c>
      <c r="B173" s="13" t="s">
        <v>504</v>
      </c>
      <c r="C173" s="33">
        <v>41665</v>
      </c>
      <c r="D173" s="36" t="s">
        <v>1818</v>
      </c>
      <c r="E173" s="33" t="s">
        <v>1782</v>
      </c>
      <c r="F173" s="7" t="s">
        <v>95</v>
      </c>
      <c r="G173" s="7" t="s">
        <v>20</v>
      </c>
      <c r="H173" s="7" t="s">
        <v>783</v>
      </c>
      <c r="I173" s="7" t="s">
        <v>782</v>
      </c>
      <c r="J173" s="7" t="s">
        <v>697</v>
      </c>
      <c r="K173" s="7" t="s">
        <v>190</v>
      </c>
      <c r="M173" s="1" t="s">
        <v>395</v>
      </c>
      <c r="N173" s="1" t="s">
        <v>789</v>
      </c>
      <c r="O173" s="1" t="s">
        <v>781</v>
      </c>
      <c r="S173" s="3" t="s">
        <v>26</v>
      </c>
      <c r="T173" s="3" t="s">
        <v>786</v>
      </c>
      <c r="U173" s="40" t="s">
        <v>1843</v>
      </c>
      <c r="W173" s="3" t="s">
        <v>785</v>
      </c>
      <c r="X173" s="2" t="s">
        <v>151</v>
      </c>
      <c r="Y173" s="4" t="s">
        <v>359</v>
      </c>
      <c r="Z173" s="4" t="s">
        <v>359</v>
      </c>
      <c r="AB173" s="4" t="s">
        <v>359</v>
      </c>
      <c r="AE173" s="1" t="s">
        <v>788</v>
      </c>
      <c r="AF173" s="1" t="s">
        <v>787</v>
      </c>
      <c r="AG173" s="1" t="s">
        <v>1430</v>
      </c>
      <c r="AH173" s="1" t="s">
        <v>1431</v>
      </c>
      <c r="AM173" s="5"/>
    </row>
    <row r="174" spans="1:40" ht="22.5" customHeight="1" x14ac:dyDescent="0.2">
      <c r="A174" s="12">
        <v>172</v>
      </c>
      <c r="B174" s="13" t="s">
        <v>504</v>
      </c>
      <c r="C174" s="33">
        <v>41665</v>
      </c>
      <c r="D174" s="36" t="s">
        <v>1818</v>
      </c>
      <c r="E174" s="33" t="s">
        <v>1782</v>
      </c>
      <c r="F174" s="7" t="s">
        <v>95</v>
      </c>
      <c r="G174" s="7" t="s">
        <v>20</v>
      </c>
      <c r="H174" s="7" t="s">
        <v>783</v>
      </c>
      <c r="I174" s="7" t="s">
        <v>782</v>
      </c>
      <c r="J174" s="7" t="s">
        <v>697</v>
      </c>
      <c r="K174" s="7" t="s">
        <v>190</v>
      </c>
      <c r="M174" s="1" t="s">
        <v>395</v>
      </c>
      <c r="N174" s="1" t="s">
        <v>789</v>
      </c>
      <c r="O174" s="1" t="s">
        <v>781</v>
      </c>
      <c r="S174" s="3" t="s">
        <v>26</v>
      </c>
      <c r="T174" s="3" t="s">
        <v>786</v>
      </c>
      <c r="U174" s="40" t="s">
        <v>1843</v>
      </c>
      <c r="W174" s="3" t="s">
        <v>785</v>
      </c>
      <c r="X174" s="2" t="s">
        <v>151</v>
      </c>
      <c r="Y174" s="4" t="s">
        <v>359</v>
      </c>
      <c r="Z174" s="4" t="s">
        <v>359</v>
      </c>
      <c r="AB174" s="4" t="s">
        <v>359</v>
      </c>
      <c r="AE174" s="1" t="s">
        <v>788</v>
      </c>
      <c r="AF174" s="1" t="s">
        <v>787</v>
      </c>
      <c r="AG174" s="1" t="s">
        <v>1430</v>
      </c>
      <c r="AH174" s="1" t="s">
        <v>1431</v>
      </c>
      <c r="AM174" s="5"/>
    </row>
    <row r="175" spans="1:40" ht="22.5" customHeight="1" x14ac:dyDescent="0.2">
      <c r="A175" s="12">
        <v>173</v>
      </c>
      <c r="B175" s="13" t="s">
        <v>504</v>
      </c>
      <c r="C175" s="33">
        <v>41665</v>
      </c>
      <c r="D175" s="36" t="s">
        <v>1818</v>
      </c>
      <c r="E175" s="33" t="s">
        <v>1782</v>
      </c>
      <c r="F175" s="7" t="s">
        <v>95</v>
      </c>
      <c r="G175" s="7" t="s">
        <v>20</v>
      </c>
      <c r="H175" s="7" t="s">
        <v>783</v>
      </c>
      <c r="I175" s="7" t="s">
        <v>782</v>
      </c>
      <c r="J175" s="7" t="s">
        <v>697</v>
      </c>
      <c r="K175" s="7" t="s">
        <v>190</v>
      </c>
      <c r="M175" s="1" t="s">
        <v>395</v>
      </c>
      <c r="N175" s="1" t="s">
        <v>789</v>
      </c>
      <c r="O175" s="1" t="s">
        <v>781</v>
      </c>
      <c r="S175" s="3" t="s">
        <v>26</v>
      </c>
      <c r="T175" s="3" t="s">
        <v>786</v>
      </c>
      <c r="U175" s="40" t="s">
        <v>1843</v>
      </c>
      <c r="W175" s="3" t="s">
        <v>785</v>
      </c>
      <c r="X175" s="2" t="s">
        <v>151</v>
      </c>
      <c r="Y175" s="4" t="s">
        <v>359</v>
      </c>
      <c r="Z175" s="4" t="s">
        <v>359</v>
      </c>
      <c r="AB175" s="4" t="s">
        <v>359</v>
      </c>
      <c r="AE175" s="1" t="s">
        <v>788</v>
      </c>
      <c r="AF175" s="1" t="s">
        <v>787</v>
      </c>
      <c r="AG175" s="1" t="s">
        <v>1430</v>
      </c>
      <c r="AH175" s="1" t="s">
        <v>1431</v>
      </c>
      <c r="AM175" s="5"/>
    </row>
    <row r="176" spans="1:40" ht="22.5" customHeight="1" x14ac:dyDescent="0.2">
      <c r="A176" s="12">
        <v>174</v>
      </c>
      <c r="B176" s="13" t="s">
        <v>504</v>
      </c>
      <c r="C176" s="33">
        <v>41665</v>
      </c>
      <c r="D176" s="36" t="s">
        <v>1818</v>
      </c>
      <c r="E176" s="33" t="s">
        <v>1782</v>
      </c>
      <c r="F176" s="7" t="s">
        <v>95</v>
      </c>
      <c r="G176" s="7" t="s">
        <v>20</v>
      </c>
      <c r="H176" s="7" t="s">
        <v>783</v>
      </c>
      <c r="I176" s="7" t="s">
        <v>782</v>
      </c>
      <c r="J176" s="7" t="s">
        <v>697</v>
      </c>
      <c r="K176" s="7" t="s">
        <v>190</v>
      </c>
      <c r="M176" s="1" t="s">
        <v>395</v>
      </c>
      <c r="N176" s="1" t="s">
        <v>789</v>
      </c>
      <c r="O176" s="1" t="s">
        <v>781</v>
      </c>
      <c r="S176" s="3" t="s">
        <v>26</v>
      </c>
      <c r="T176" s="3" t="s">
        <v>786</v>
      </c>
      <c r="U176" s="40" t="s">
        <v>1843</v>
      </c>
      <c r="W176" s="3" t="s">
        <v>785</v>
      </c>
      <c r="X176" s="2" t="s">
        <v>151</v>
      </c>
      <c r="Y176" s="4" t="s">
        <v>359</v>
      </c>
      <c r="Z176" s="4" t="s">
        <v>359</v>
      </c>
      <c r="AB176" s="4" t="s">
        <v>359</v>
      </c>
      <c r="AE176" s="1" t="s">
        <v>788</v>
      </c>
      <c r="AF176" s="1" t="s">
        <v>787</v>
      </c>
      <c r="AG176" s="1" t="s">
        <v>1430</v>
      </c>
      <c r="AH176" s="1" t="s">
        <v>1431</v>
      </c>
      <c r="AM176" s="5"/>
    </row>
    <row r="177" spans="1:39" ht="22.5" customHeight="1" x14ac:dyDescent="0.2">
      <c r="A177" s="12">
        <v>175</v>
      </c>
      <c r="B177" s="13" t="s">
        <v>504</v>
      </c>
      <c r="C177" s="33">
        <v>41665</v>
      </c>
      <c r="D177" s="36" t="s">
        <v>1818</v>
      </c>
      <c r="E177" s="33" t="s">
        <v>1782</v>
      </c>
      <c r="F177" s="7" t="s">
        <v>95</v>
      </c>
      <c r="G177" s="7" t="s">
        <v>20</v>
      </c>
      <c r="H177" s="7" t="s">
        <v>783</v>
      </c>
      <c r="I177" s="7" t="s">
        <v>782</v>
      </c>
      <c r="J177" s="7" t="s">
        <v>697</v>
      </c>
      <c r="K177" s="7" t="s">
        <v>190</v>
      </c>
      <c r="M177" s="1" t="s">
        <v>395</v>
      </c>
      <c r="N177" s="1" t="s">
        <v>789</v>
      </c>
      <c r="O177" s="1" t="s">
        <v>781</v>
      </c>
      <c r="S177" s="3" t="s">
        <v>26</v>
      </c>
      <c r="T177" s="3" t="s">
        <v>786</v>
      </c>
      <c r="U177" s="40" t="s">
        <v>1843</v>
      </c>
      <c r="W177" s="3" t="s">
        <v>785</v>
      </c>
      <c r="X177" s="2" t="s">
        <v>151</v>
      </c>
      <c r="Y177" s="4" t="s">
        <v>359</v>
      </c>
      <c r="Z177" s="4" t="s">
        <v>359</v>
      </c>
      <c r="AB177" s="4" t="s">
        <v>359</v>
      </c>
      <c r="AE177" s="1" t="s">
        <v>788</v>
      </c>
      <c r="AF177" s="1" t="s">
        <v>787</v>
      </c>
      <c r="AG177" s="1" t="s">
        <v>1430</v>
      </c>
      <c r="AH177" s="1" t="s">
        <v>1431</v>
      </c>
      <c r="AM177" s="5"/>
    </row>
    <row r="178" spans="1:39" ht="22.5" customHeight="1" x14ac:dyDescent="0.2">
      <c r="A178" s="12">
        <v>176</v>
      </c>
      <c r="B178" s="13" t="s">
        <v>504</v>
      </c>
      <c r="C178" s="33">
        <v>41665</v>
      </c>
      <c r="D178" s="36" t="s">
        <v>1818</v>
      </c>
      <c r="E178" s="33" t="s">
        <v>1782</v>
      </c>
      <c r="F178" s="7" t="s">
        <v>95</v>
      </c>
      <c r="G178" s="7" t="s">
        <v>20</v>
      </c>
      <c r="H178" s="7" t="s">
        <v>783</v>
      </c>
      <c r="I178" s="7" t="s">
        <v>782</v>
      </c>
      <c r="J178" s="7" t="s">
        <v>697</v>
      </c>
      <c r="K178" s="7" t="s">
        <v>190</v>
      </c>
      <c r="M178" s="1" t="s">
        <v>395</v>
      </c>
      <c r="N178" s="1" t="s">
        <v>789</v>
      </c>
      <c r="O178" s="1" t="s">
        <v>781</v>
      </c>
      <c r="S178" s="3" t="s">
        <v>26</v>
      </c>
      <c r="T178" s="3" t="s">
        <v>786</v>
      </c>
      <c r="U178" s="40" t="s">
        <v>1843</v>
      </c>
      <c r="W178" s="3" t="s">
        <v>785</v>
      </c>
      <c r="X178" s="2" t="s">
        <v>151</v>
      </c>
      <c r="Y178" s="4" t="s">
        <v>359</v>
      </c>
      <c r="Z178" s="4" t="s">
        <v>359</v>
      </c>
      <c r="AB178" s="4" t="s">
        <v>359</v>
      </c>
      <c r="AE178" s="1" t="s">
        <v>788</v>
      </c>
      <c r="AF178" s="1" t="s">
        <v>787</v>
      </c>
      <c r="AG178" s="1" t="s">
        <v>1430</v>
      </c>
      <c r="AH178" s="1" t="s">
        <v>1431</v>
      </c>
      <c r="AM178" s="5"/>
    </row>
    <row r="179" spans="1:39" ht="22.5" customHeight="1" x14ac:dyDescent="0.2">
      <c r="A179" s="12">
        <v>177</v>
      </c>
      <c r="B179" s="13" t="s">
        <v>504</v>
      </c>
      <c r="C179" s="33">
        <v>41665</v>
      </c>
      <c r="D179" s="36" t="s">
        <v>1818</v>
      </c>
      <c r="E179" s="33" t="s">
        <v>1782</v>
      </c>
      <c r="F179" s="7" t="s">
        <v>95</v>
      </c>
      <c r="G179" s="7" t="s">
        <v>20</v>
      </c>
      <c r="H179" s="7" t="s">
        <v>783</v>
      </c>
      <c r="I179" s="7" t="s">
        <v>782</v>
      </c>
      <c r="J179" s="7" t="s">
        <v>697</v>
      </c>
      <c r="K179" s="7" t="s">
        <v>190</v>
      </c>
      <c r="M179" s="1" t="s">
        <v>395</v>
      </c>
      <c r="N179" s="1" t="s">
        <v>789</v>
      </c>
      <c r="O179" s="1" t="s">
        <v>781</v>
      </c>
      <c r="S179" s="3" t="s">
        <v>26</v>
      </c>
      <c r="T179" s="3" t="s">
        <v>786</v>
      </c>
      <c r="U179" s="40" t="s">
        <v>1843</v>
      </c>
      <c r="W179" s="3" t="s">
        <v>785</v>
      </c>
      <c r="X179" s="2" t="s">
        <v>151</v>
      </c>
      <c r="Y179" s="4" t="s">
        <v>359</v>
      </c>
      <c r="Z179" s="4" t="s">
        <v>359</v>
      </c>
      <c r="AB179" s="4" t="s">
        <v>359</v>
      </c>
      <c r="AE179" s="1" t="s">
        <v>788</v>
      </c>
      <c r="AF179" s="1" t="s">
        <v>787</v>
      </c>
      <c r="AG179" s="1" t="s">
        <v>1430</v>
      </c>
      <c r="AH179" s="1" t="s">
        <v>1431</v>
      </c>
      <c r="AM179" s="5"/>
    </row>
    <row r="180" spans="1:39" ht="22.5" customHeight="1" x14ac:dyDescent="0.2">
      <c r="A180" s="12">
        <v>178</v>
      </c>
      <c r="B180" s="13" t="s">
        <v>504</v>
      </c>
      <c r="C180" s="33">
        <v>41665</v>
      </c>
      <c r="D180" s="36" t="s">
        <v>1818</v>
      </c>
      <c r="E180" s="33" t="s">
        <v>1782</v>
      </c>
      <c r="F180" s="7" t="s">
        <v>95</v>
      </c>
      <c r="G180" s="7" t="s">
        <v>20</v>
      </c>
      <c r="H180" s="7" t="s">
        <v>783</v>
      </c>
      <c r="I180" s="7" t="s">
        <v>782</v>
      </c>
      <c r="J180" s="7" t="s">
        <v>697</v>
      </c>
      <c r="K180" s="7" t="s">
        <v>190</v>
      </c>
      <c r="M180" s="1" t="s">
        <v>395</v>
      </c>
      <c r="N180" s="1" t="s">
        <v>789</v>
      </c>
      <c r="O180" s="1" t="s">
        <v>781</v>
      </c>
      <c r="S180" s="3" t="s">
        <v>26</v>
      </c>
      <c r="T180" s="3" t="s">
        <v>786</v>
      </c>
      <c r="U180" s="40" t="s">
        <v>1843</v>
      </c>
      <c r="W180" s="3" t="s">
        <v>785</v>
      </c>
      <c r="X180" s="2" t="s">
        <v>151</v>
      </c>
      <c r="Y180" s="4" t="s">
        <v>359</v>
      </c>
      <c r="Z180" s="4" t="s">
        <v>359</v>
      </c>
      <c r="AB180" s="4" t="s">
        <v>359</v>
      </c>
      <c r="AE180" s="1" t="s">
        <v>788</v>
      </c>
      <c r="AF180" s="1" t="s">
        <v>787</v>
      </c>
      <c r="AG180" s="1" t="s">
        <v>1430</v>
      </c>
      <c r="AH180" s="1" t="s">
        <v>1431</v>
      </c>
      <c r="AM180" s="5"/>
    </row>
    <row r="181" spans="1:39" ht="22.5" customHeight="1" x14ac:dyDescent="0.2">
      <c r="A181" s="12">
        <v>179</v>
      </c>
      <c r="B181" s="13" t="s">
        <v>504</v>
      </c>
      <c r="C181" s="33">
        <v>41665</v>
      </c>
      <c r="D181" s="36" t="s">
        <v>1818</v>
      </c>
      <c r="E181" s="33" t="s">
        <v>1782</v>
      </c>
      <c r="F181" s="7" t="s">
        <v>95</v>
      </c>
      <c r="G181" s="7" t="s">
        <v>20</v>
      </c>
      <c r="H181" s="7" t="s">
        <v>783</v>
      </c>
      <c r="I181" s="7" t="s">
        <v>782</v>
      </c>
      <c r="J181" s="7" t="s">
        <v>697</v>
      </c>
      <c r="K181" s="7" t="s">
        <v>190</v>
      </c>
      <c r="M181" s="1" t="s">
        <v>395</v>
      </c>
      <c r="N181" s="1" t="s">
        <v>789</v>
      </c>
      <c r="O181" s="1" t="s">
        <v>781</v>
      </c>
      <c r="S181" s="3" t="s">
        <v>26</v>
      </c>
      <c r="T181" s="3" t="s">
        <v>786</v>
      </c>
      <c r="U181" s="40" t="s">
        <v>1843</v>
      </c>
      <c r="W181" s="3" t="s">
        <v>785</v>
      </c>
      <c r="X181" s="2" t="s">
        <v>151</v>
      </c>
      <c r="Y181" s="4" t="s">
        <v>359</v>
      </c>
      <c r="Z181" s="4" t="s">
        <v>359</v>
      </c>
      <c r="AB181" s="4" t="s">
        <v>359</v>
      </c>
      <c r="AE181" s="1" t="s">
        <v>788</v>
      </c>
      <c r="AF181" s="1" t="s">
        <v>787</v>
      </c>
      <c r="AG181" s="1" t="s">
        <v>1430</v>
      </c>
      <c r="AH181" s="1" t="s">
        <v>1431</v>
      </c>
      <c r="AM181" s="5"/>
    </row>
    <row r="182" spans="1:39" ht="22.5" customHeight="1" x14ac:dyDescent="0.2">
      <c r="A182" s="12">
        <v>180</v>
      </c>
      <c r="B182" s="13" t="s">
        <v>504</v>
      </c>
      <c r="C182" s="33">
        <v>41665</v>
      </c>
      <c r="D182" s="36" t="s">
        <v>1818</v>
      </c>
      <c r="E182" s="33" t="s">
        <v>1782</v>
      </c>
      <c r="F182" s="7" t="s">
        <v>95</v>
      </c>
      <c r="G182" s="7" t="s">
        <v>20</v>
      </c>
      <c r="H182" s="7" t="s">
        <v>783</v>
      </c>
      <c r="I182" s="7" t="s">
        <v>782</v>
      </c>
      <c r="J182" s="7" t="s">
        <v>697</v>
      </c>
      <c r="K182" s="7" t="s">
        <v>190</v>
      </c>
      <c r="M182" s="1" t="s">
        <v>395</v>
      </c>
      <c r="N182" s="1" t="s">
        <v>789</v>
      </c>
      <c r="O182" s="1" t="s">
        <v>781</v>
      </c>
      <c r="S182" s="3" t="s">
        <v>26</v>
      </c>
      <c r="T182" s="3" t="s">
        <v>786</v>
      </c>
      <c r="U182" s="40" t="s">
        <v>1843</v>
      </c>
      <c r="W182" s="3" t="s">
        <v>785</v>
      </c>
      <c r="X182" s="2" t="s">
        <v>151</v>
      </c>
      <c r="Y182" s="4" t="s">
        <v>359</v>
      </c>
      <c r="Z182" s="4" t="s">
        <v>359</v>
      </c>
      <c r="AB182" s="4" t="s">
        <v>359</v>
      </c>
      <c r="AE182" s="1" t="s">
        <v>788</v>
      </c>
      <c r="AF182" s="1" t="s">
        <v>787</v>
      </c>
      <c r="AG182" s="1" t="s">
        <v>1430</v>
      </c>
      <c r="AH182" s="1" t="s">
        <v>1431</v>
      </c>
      <c r="AM182" s="5"/>
    </row>
    <row r="183" spans="1:39" ht="22.5" customHeight="1" x14ac:dyDescent="0.2">
      <c r="A183" s="12">
        <v>181</v>
      </c>
      <c r="B183" s="13" t="s">
        <v>504</v>
      </c>
      <c r="C183" s="33">
        <v>41665</v>
      </c>
      <c r="D183" s="36" t="s">
        <v>1818</v>
      </c>
      <c r="E183" s="33" t="s">
        <v>1782</v>
      </c>
      <c r="F183" s="7" t="s">
        <v>95</v>
      </c>
      <c r="G183" s="7" t="s">
        <v>20</v>
      </c>
      <c r="H183" s="7" t="s">
        <v>783</v>
      </c>
      <c r="I183" s="7" t="s">
        <v>782</v>
      </c>
      <c r="J183" s="7" t="s">
        <v>697</v>
      </c>
      <c r="K183" s="7" t="s">
        <v>190</v>
      </c>
      <c r="M183" s="1" t="s">
        <v>395</v>
      </c>
      <c r="N183" s="1" t="s">
        <v>789</v>
      </c>
      <c r="O183" s="1" t="s">
        <v>781</v>
      </c>
      <c r="S183" s="3" t="s">
        <v>26</v>
      </c>
      <c r="T183" s="3" t="s">
        <v>786</v>
      </c>
      <c r="U183" s="40" t="s">
        <v>1843</v>
      </c>
      <c r="W183" s="3" t="s">
        <v>785</v>
      </c>
      <c r="X183" s="2" t="s">
        <v>151</v>
      </c>
      <c r="Y183" s="4" t="s">
        <v>359</v>
      </c>
      <c r="Z183" s="4" t="s">
        <v>359</v>
      </c>
      <c r="AB183" s="4" t="s">
        <v>359</v>
      </c>
      <c r="AE183" s="1" t="s">
        <v>788</v>
      </c>
      <c r="AF183" s="1" t="s">
        <v>787</v>
      </c>
      <c r="AG183" s="1" t="s">
        <v>1430</v>
      </c>
      <c r="AH183" s="1" t="s">
        <v>1431</v>
      </c>
      <c r="AM183" s="5"/>
    </row>
    <row r="184" spans="1:39" ht="22.5" customHeight="1" x14ac:dyDescent="0.2">
      <c r="A184" s="12">
        <v>182</v>
      </c>
      <c r="B184" s="13" t="s">
        <v>504</v>
      </c>
      <c r="C184" s="33">
        <v>41668</v>
      </c>
      <c r="D184" s="36" t="s">
        <v>1818</v>
      </c>
      <c r="E184" s="33" t="s">
        <v>1647</v>
      </c>
      <c r="F184" s="7" t="s">
        <v>95</v>
      </c>
      <c r="G184" s="7" t="s">
        <v>20</v>
      </c>
      <c r="H184" s="7" t="s">
        <v>783</v>
      </c>
      <c r="I184" s="7" t="s">
        <v>1528</v>
      </c>
      <c r="J184" s="7" t="s">
        <v>697</v>
      </c>
      <c r="K184" s="7" t="s">
        <v>190</v>
      </c>
      <c r="L184" s="7" t="s">
        <v>281</v>
      </c>
      <c r="M184" s="1" t="s">
        <v>395</v>
      </c>
      <c r="N184" s="1" t="s">
        <v>789</v>
      </c>
      <c r="O184" s="1" t="s">
        <v>781</v>
      </c>
      <c r="S184" s="3" t="s">
        <v>26</v>
      </c>
      <c r="T184" s="3" t="s">
        <v>1529</v>
      </c>
      <c r="U184" s="40" t="s">
        <v>1843</v>
      </c>
      <c r="W184" s="3" t="s">
        <v>1530</v>
      </c>
      <c r="X184" s="2" t="s">
        <v>151</v>
      </c>
      <c r="Y184" s="4" t="s">
        <v>359</v>
      </c>
      <c r="Z184" s="4" t="s">
        <v>359</v>
      </c>
      <c r="AB184" s="4" t="s">
        <v>359</v>
      </c>
      <c r="AE184" s="1" t="s">
        <v>1532</v>
      </c>
      <c r="AF184" s="1" t="s">
        <v>1531</v>
      </c>
      <c r="AM184" s="5"/>
    </row>
    <row r="185" spans="1:39" ht="22.5" customHeight="1" x14ac:dyDescent="0.2">
      <c r="A185" s="12">
        <v>183</v>
      </c>
      <c r="B185" s="13" t="s">
        <v>504</v>
      </c>
      <c r="C185" s="33">
        <v>41668</v>
      </c>
      <c r="D185" s="36" t="s">
        <v>1818</v>
      </c>
      <c r="E185" s="33" t="s">
        <v>1647</v>
      </c>
      <c r="F185" s="7" t="s">
        <v>95</v>
      </c>
      <c r="G185" s="7" t="s">
        <v>20</v>
      </c>
      <c r="H185" s="7" t="s">
        <v>783</v>
      </c>
      <c r="I185" s="7" t="s">
        <v>1528</v>
      </c>
      <c r="J185" s="7" t="s">
        <v>697</v>
      </c>
      <c r="K185" s="7" t="s">
        <v>190</v>
      </c>
      <c r="L185" s="7" t="s">
        <v>281</v>
      </c>
      <c r="M185" s="1" t="s">
        <v>395</v>
      </c>
      <c r="N185" s="1" t="s">
        <v>789</v>
      </c>
      <c r="O185" s="1" t="s">
        <v>781</v>
      </c>
      <c r="S185" s="3" t="s">
        <v>26</v>
      </c>
      <c r="T185" s="3" t="s">
        <v>1529</v>
      </c>
      <c r="U185" s="40" t="s">
        <v>1843</v>
      </c>
      <c r="W185" s="3" t="s">
        <v>1530</v>
      </c>
      <c r="X185" s="2" t="s">
        <v>151</v>
      </c>
      <c r="Y185" s="4" t="s">
        <v>359</v>
      </c>
      <c r="Z185" s="4" t="s">
        <v>359</v>
      </c>
      <c r="AB185" s="4" t="s">
        <v>359</v>
      </c>
      <c r="AE185" s="1" t="s">
        <v>1532</v>
      </c>
      <c r="AF185" s="1" t="s">
        <v>1531</v>
      </c>
      <c r="AM185" s="5"/>
    </row>
    <row r="186" spans="1:39" ht="22.5" customHeight="1" x14ac:dyDescent="0.2">
      <c r="A186" s="12">
        <v>184</v>
      </c>
      <c r="B186" s="13" t="s">
        <v>504</v>
      </c>
      <c r="C186" s="33">
        <v>41668</v>
      </c>
      <c r="D186" s="36" t="s">
        <v>1818</v>
      </c>
      <c r="E186" s="33" t="s">
        <v>1647</v>
      </c>
      <c r="F186" s="7" t="s">
        <v>95</v>
      </c>
      <c r="G186" s="7" t="s">
        <v>20</v>
      </c>
      <c r="H186" s="7" t="s">
        <v>783</v>
      </c>
      <c r="I186" s="7" t="s">
        <v>1528</v>
      </c>
      <c r="J186" s="7" t="s">
        <v>697</v>
      </c>
      <c r="K186" s="7" t="s">
        <v>190</v>
      </c>
      <c r="L186" s="7" t="s">
        <v>281</v>
      </c>
      <c r="M186" s="1" t="s">
        <v>395</v>
      </c>
      <c r="N186" s="1" t="s">
        <v>789</v>
      </c>
      <c r="O186" s="1" t="s">
        <v>781</v>
      </c>
      <c r="S186" s="3" t="s">
        <v>26</v>
      </c>
      <c r="T186" s="3" t="s">
        <v>1529</v>
      </c>
      <c r="U186" s="40" t="s">
        <v>1843</v>
      </c>
      <c r="W186" s="3" t="s">
        <v>1530</v>
      </c>
      <c r="X186" s="2" t="s">
        <v>151</v>
      </c>
      <c r="Y186" s="4" t="s">
        <v>359</v>
      </c>
      <c r="Z186" s="4" t="s">
        <v>359</v>
      </c>
      <c r="AB186" s="4" t="s">
        <v>359</v>
      </c>
      <c r="AE186" s="1" t="s">
        <v>1532</v>
      </c>
      <c r="AF186" s="1" t="s">
        <v>1531</v>
      </c>
      <c r="AM186" s="5"/>
    </row>
    <row r="187" spans="1:39" ht="22.5" customHeight="1" x14ac:dyDescent="0.2">
      <c r="A187" s="12">
        <v>185</v>
      </c>
      <c r="B187" s="13" t="s">
        <v>504</v>
      </c>
      <c r="C187" s="33">
        <v>41668</v>
      </c>
      <c r="D187" s="36" t="s">
        <v>1818</v>
      </c>
      <c r="E187" s="33" t="s">
        <v>1647</v>
      </c>
      <c r="F187" s="7" t="s">
        <v>95</v>
      </c>
      <c r="G187" s="7" t="s">
        <v>20</v>
      </c>
      <c r="H187" s="7" t="s">
        <v>783</v>
      </c>
      <c r="I187" s="7" t="s">
        <v>1528</v>
      </c>
      <c r="J187" s="7" t="s">
        <v>697</v>
      </c>
      <c r="K187" s="7" t="s">
        <v>190</v>
      </c>
      <c r="L187" s="7" t="s">
        <v>281</v>
      </c>
      <c r="M187" s="1" t="s">
        <v>395</v>
      </c>
      <c r="N187" s="1" t="s">
        <v>789</v>
      </c>
      <c r="O187" s="1" t="s">
        <v>781</v>
      </c>
      <c r="S187" s="3" t="s">
        <v>26</v>
      </c>
      <c r="T187" s="3" t="s">
        <v>1529</v>
      </c>
      <c r="U187" s="40" t="s">
        <v>1843</v>
      </c>
      <c r="W187" s="3" t="s">
        <v>1530</v>
      </c>
      <c r="X187" s="2" t="s">
        <v>151</v>
      </c>
      <c r="Y187" s="4" t="s">
        <v>359</v>
      </c>
      <c r="Z187" s="4" t="s">
        <v>359</v>
      </c>
      <c r="AB187" s="4" t="s">
        <v>359</v>
      </c>
      <c r="AE187" s="1" t="s">
        <v>1532</v>
      </c>
      <c r="AF187" s="1" t="s">
        <v>1531</v>
      </c>
      <c r="AM187" s="5"/>
    </row>
    <row r="188" spans="1:39" ht="22.5" customHeight="1" x14ac:dyDescent="0.2">
      <c r="A188" s="12">
        <v>186</v>
      </c>
      <c r="B188" s="13" t="s">
        <v>504</v>
      </c>
      <c r="C188" s="33">
        <v>41668</v>
      </c>
      <c r="D188" s="36" t="s">
        <v>1818</v>
      </c>
      <c r="E188" s="33" t="s">
        <v>1647</v>
      </c>
      <c r="F188" s="7" t="s">
        <v>95</v>
      </c>
      <c r="G188" s="7" t="s">
        <v>20</v>
      </c>
      <c r="H188" s="7" t="s">
        <v>783</v>
      </c>
      <c r="I188" s="7" t="s">
        <v>1528</v>
      </c>
      <c r="J188" s="7" t="s">
        <v>697</v>
      </c>
      <c r="K188" s="7" t="s">
        <v>190</v>
      </c>
      <c r="L188" s="7" t="s">
        <v>281</v>
      </c>
      <c r="M188" s="1" t="s">
        <v>395</v>
      </c>
      <c r="N188" s="1" t="s">
        <v>789</v>
      </c>
      <c r="O188" s="1" t="s">
        <v>781</v>
      </c>
      <c r="S188" s="3" t="s">
        <v>26</v>
      </c>
      <c r="T188" s="3" t="s">
        <v>1529</v>
      </c>
      <c r="U188" s="40" t="s">
        <v>1843</v>
      </c>
      <c r="W188" s="3" t="s">
        <v>1530</v>
      </c>
      <c r="X188" s="2" t="s">
        <v>151</v>
      </c>
      <c r="Y188" s="4" t="s">
        <v>359</v>
      </c>
      <c r="Z188" s="4" t="s">
        <v>359</v>
      </c>
      <c r="AB188" s="4" t="s">
        <v>359</v>
      </c>
      <c r="AE188" s="1" t="s">
        <v>1532</v>
      </c>
      <c r="AF188" s="1" t="s">
        <v>1531</v>
      </c>
      <c r="AM188" s="5"/>
    </row>
    <row r="189" spans="1:39" ht="22.5" customHeight="1" x14ac:dyDescent="0.2">
      <c r="A189" s="12">
        <v>187</v>
      </c>
      <c r="B189" s="13" t="s">
        <v>504</v>
      </c>
      <c r="C189" s="33">
        <v>41668</v>
      </c>
      <c r="D189" s="36" t="s">
        <v>1818</v>
      </c>
      <c r="E189" s="33" t="s">
        <v>1647</v>
      </c>
      <c r="F189" s="7" t="s">
        <v>95</v>
      </c>
      <c r="G189" s="7" t="s">
        <v>20</v>
      </c>
      <c r="H189" s="7" t="s">
        <v>783</v>
      </c>
      <c r="I189" s="7" t="s">
        <v>1528</v>
      </c>
      <c r="J189" s="7" t="s">
        <v>697</v>
      </c>
      <c r="K189" s="7" t="s">
        <v>190</v>
      </c>
      <c r="L189" s="7" t="s">
        <v>281</v>
      </c>
      <c r="M189" s="1" t="s">
        <v>395</v>
      </c>
      <c r="N189" s="1" t="s">
        <v>789</v>
      </c>
      <c r="O189" s="1" t="s">
        <v>781</v>
      </c>
      <c r="S189" s="3" t="s">
        <v>26</v>
      </c>
      <c r="T189" s="3" t="s">
        <v>1529</v>
      </c>
      <c r="U189" s="40" t="s">
        <v>1843</v>
      </c>
      <c r="W189" s="3" t="s">
        <v>1530</v>
      </c>
      <c r="X189" s="2" t="s">
        <v>151</v>
      </c>
      <c r="Y189" s="4" t="s">
        <v>359</v>
      </c>
      <c r="Z189" s="4" t="s">
        <v>359</v>
      </c>
      <c r="AB189" s="4" t="s">
        <v>359</v>
      </c>
      <c r="AE189" s="1" t="s">
        <v>1532</v>
      </c>
      <c r="AF189" s="1" t="s">
        <v>1531</v>
      </c>
      <c r="AM189" s="5"/>
    </row>
    <row r="190" spans="1:39" ht="22.5" customHeight="1" x14ac:dyDescent="0.2">
      <c r="A190" s="12">
        <v>188</v>
      </c>
      <c r="B190" s="13" t="s">
        <v>504</v>
      </c>
      <c r="C190" s="33">
        <v>41668</v>
      </c>
      <c r="D190" s="36" t="s">
        <v>1818</v>
      </c>
      <c r="E190" s="33" t="s">
        <v>1647</v>
      </c>
      <c r="F190" s="7" t="s">
        <v>95</v>
      </c>
      <c r="G190" s="7" t="s">
        <v>20</v>
      </c>
      <c r="H190" s="7" t="s">
        <v>783</v>
      </c>
      <c r="I190" s="7" t="s">
        <v>1528</v>
      </c>
      <c r="J190" s="7" t="s">
        <v>697</v>
      </c>
      <c r="K190" s="7" t="s">
        <v>190</v>
      </c>
      <c r="L190" s="7" t="s">
        <v>281</v>
      </c>
      <c r="M190" s="1" t="s">
        <v>395</v>
      </c>
      <c r="N190" s="1" t="s">
        <v>789</v>
      </c>
      <c r="O190" s="1" t="s">
        <v>781</v>
      </c>
      <c r="S190" s="3" t="s">
        <v>26</v>
      </c>
      <c r="T190" s="3" t="s">
        <v>1529</v>
      </c>
      <c r="U190" s="40" t="s">
        <v>1843</v>
      </c>
      <c r="W190" s="3" t="s">
        <v>1530</v>
      </c>
      <c r="X190" s="2" t="s">
        <v>151</v>
      </c>
      <c r="Y190" s="4" t="s">
        <v>359</v>
      </c>
      <c r="Z190" s="4" t="s">
        <v>359</v>
      </c>
      <c r="AB190" s="4" t="s">
        <v>359</v>
      </c>
      <c r="AE190" s="1" t="s">
        <v>1532</v>
      </c>
      <c r="AF190" s="1" t="s">
        <v>1531</v>
      </c>
      <c r="AM190" s="5"/>
    </row>
    <row r="191" spans="1:39" ht="22.5" customHeight="1" x14ac:dyDescent="0.2">
      <c r="A191" s="12">
        <v>189</v>
      </c>
      <c r="B191" s="13" t="s">
        <v>504</v>
      </c>
      <c r="C191" s="33">
        <v>41668</v>
      </c>
      <c r="D191" s="36" t="s">
        <v>1818</v>
      </c>
      <c r="E191" s="33" t="s">
        <v>1647</v>
      </c>
      <c r="F191" s="7" t="s">
        <v>95</v>
      </c>
      <c r="G191" s="7" t="s">
        <v>20</v>
      </c>
      <c r="H191" s="7" t="s">
        <v>783</v>
      </c>
      <c r="I191" s="7" t="s">
        <v>1528</v>
      </c>
      <c r="J191" s="7" t="s">
        <v>697</v>
      </c>
      <c r="K191" s="7" t="s">
        <v>190</v>
      </c>
      <c r="L191" s="7" t="s">
        <v>281</v>
      </c>
      <c r="M191" s="1" t="s">
        <v>395</v>
      </c>
      <c r="N191" s="1" t="s">
        <v>789</v>
      </c>
      <c r="O191" s="1" t="s">
        <v>781</v>
      </c>
      <c r="S191" s="3" t="s">
        <v>26</v>
      </c>
      <c r="T191" s="3" t="s">
        <v>1529</v>
      </c>
      <c r="U191" s="40" t="s">
        <v>1843</v>
      </c>
      <c r="W191" s="3" t="s">
        <v>1530</v>
      </c>
      <c r="X191" s="2" t="s">
        <v>151</v>
      </c>
      <c r="Y191" s="4" t="s">
        <v>359</v>
      </c>
      <c r="Z191" s="4" t="s">
        <v>359</v>
      </c>
      <c r="AB191" s="4" t="s">
        <v>359</v>
      </c>
      <c r="AE191" s="1" t="s">
        <v>1532</v>
      </c>
      <c r="AF191" s="1" t="s">
        <v>1531</v>
      </c>
      <c r="AM191" s="5"/>
    </row>
    <row r="192" spans="1:39" ht="22.5" customHeight="1" x14ac:dyDescent="0.2">
      <c r="A192" s="12">
        <v>190</v>
      </c>
      <c r="B192" s="13" t="s">
        <v>504</v>
      </c>
      <c r="C192" s="33">
        <v>41668</v>
      </c>
      <c r="D192" s="36" t="s">
        <v>1818</v>
      </c>
      <c r="E192" s="33" t="s">
        <v>1647</v>
      </c>
      <c r="F192" s="7" t="s">
        <v>95</v>
      </c>
      <c r="G192" s="7" t="s">
        <v>20</v>
      </c>
      <c r="H192" s="7" t="s">
        <v>783</v>
      </c>
      <c r="I192" s="7" t="s">
        <v>1528</v>
      </c>
      <c r="J192" s="7" t="s">
        <v>697</v>
      </c>
      <c r="K192" s="7" t="s">
        <v>190</v>
      </c>
      <c r="L192" s="7" t="s">
        <v>281</v>
      </c>
      <c r="M192" s="1" t="s">
        <v>395</v>
      </c>
      <c r="N192" s="1" t="s">
        <v>789</v>
      </c>
      <c r="O192" s="1" t="s">
        <v>781</v>
      </c>
      <c r="S192" s="3" t="s">
        <v>26</v>
      </c>
      <c r="T192" s="3" t="s">
        <v>1529</v>
      </c>
      <c r="U192" s="40" t="s">
        <v>1843</v>
      </c>
      <c r="W192" s="3" t="s">
        <v>1530</v>
      </c>
      <c r="X192" s="2" t="s">
        <v>151</v>
      </c>
      <c r="Y192" s="4" t="s">
        <v>359</v>
      </c>
      <c r="Z192" s="4" t="s">
        <v>359</v>
      </c>
      <c r="AB192" s="4" t="s">
        <v>359</v>
      </c>
      <c r="AE192" s="1" t="s">
        <v>1532</v>
      </c>
      <c r="AF192" s="1" t="s">
        <v>1531</v>
      </c>
      <c r="AM192" s="5"/>
    </row>
    <row r="193" spans="1:39" ht="22.5" customHeight="1" x14ac:dyDescent="0.2">
      <c r="A193" s="12">
        <v>191</v>
      </c>
      <c r="B193" s="13" t="s">
        <v>504</v>
      </c>
      <c r="C193" s="33">
        <v>41668</v>
      </c>
      <c r="D193" s="36" t="s">
        <v>1818</v>
      </c>
      <c r="E193" s="33" t="s">
        <v>1647</v>
      </c>
      <c r="F193" s="7" t="s">
        <v>95</v>
      </c>
      <c r="G193" s="7" t="s">
        <v>20</v>
      </c>
      <c r="H193" s="7" t="s">
        <v>783</v>
      </c>
      <c r="I193" s="7" t="s">
        <v>1528</v>
      </c>
      <c r="J193" s="7" t="s">
        <v>697</v>
      </c>
      <c r="K193" s="7" t="s">
        <v>190</v>
      </c>
      <c r="L193" s="7" t="s">
        <v>281</v>
      </c>
      <c r="M193" s="1" t="s">
        <v>395</v>
      </c>
      <c r="N193" s="1" t="s">
        <v>789</v>
      </c>
      <c r="O193" s="1" t="s">
        <v>781</v>
      </c>
      <c r="S193" s="3" t="s">
        <v>26</v>
      </c>
      <c r="T193" s="3" t="s">
        <v>1529</v>
      </c>
      <c r="U193" s="40" t="s">
        <v>1843</v>
      </c>
      <c r="W193" s="3" t="s">
        <v>1530</v>
      </c>
      <c r="X193" s="2" t="s">
        <v>151</v>
      </c>
      <c r="Y193" s="4" t="s">
        <v>359</v>
      </c>
      <c r="Z193" s="4" t="s">
        <v>359</v>
      </c>
      <c r="AB193" s="4" t="s">
        <v>359</v>
      </c>
      <c r="AE193" s="1" t="s">
        <v>1532</v>
      </c>
      <c r="AF193" s="1" t="s">
        <v>1531</v>
      </c>
      <c r="AM193" s="5"/>
    </row>
    <row r="194" spans="1:39" ht="22.5" customHeight="1" x14ac:dyDescent="0.2">
      <c r="A194" s="12">
        <v>192</v>
      </c>
      <c r="B194" s="13" t="s">
        <v>504</v>
      </c>
      <c r="C194" s="33">
        <v>41668</v>
      </c>
      <c r="D194" s="36" t="s">
        <v>1818</v>
      </c>
      <c r="E194" s="33" t="s">
        <v>1647</v>
      </c>
      <c r="F194" s="7" t="s">
        <v>95</v>
      </c>
      <c r="G194" s="7" t="s">
        <v>20</v>
      </c>
      <c r="H194" s="7" t="s">
        <v>783</v>
      </c>
      <c r="I194" s="7" t="s">
        <v>1528</v>
      </c>
      <c r="J194" s="7" t="s">
        <v>697</v>
      </c>
      <c r="K194" s="7" t="s">
        <v>190</v>
      </c>
      <c r="L194" s="7" t="s">
        <v>281</v>
      </c>
      <c r="M194" s="1" t="s">
        <v>395</v>
      </c>
      <c r="N194" s="1" t="s">
        <v>789</v>
      </c>
      <c r="O194" s="1" t="s">
        <v>781</v>
      </c>
      <c r="S194" s="3" t="s">
        <v>26</v>
      </c>
      <c r="T194" s="3" t="s">
        <v>1529</v>
      </c>
      <c r="U194" s="40" t="s">
        <v>1843</v>
      </c>
      <c r="W194" s="3" t="s">
        <v>1530</v>
      </c>
      <c r="X194" s="2" t="s">
        <v>151</v>
      </c>
      <c r="Y194" s="4" t="s">
        <v>359</v>
      </c>
      <c r="Z194" s="4" t="s">
        <v>359</v>
      </c>
      <c r="AB194" s="4" t="s">
        <v>359</v>
      </c>
      <c r="AE194" s="1" t="s">
        <v>1532</v>
      </c>
      <c r="AF194" s="1" t="s">
        <v>1531</v>
      </c>
      <c r="AM194" s="5"/>
    </row>
    <row r="195" spans="1:39" ht="22.5" customHeight="1" x14ac:dyDescent="0.2">
      <c r="A195" s="12">
        <v>193</v>
      </c>
      <c r="B195" s="13" t="s">
        <v>504</v>
      </c>
      <c r="C195" s="33">
        <v>41668</v>
      </c>
      <c r="D195" s="36" t="s">
        <v>1818</v>
      </c>
      <c r="E195" s="33" t="s">
        <v>1647</v>
      </c>
      <c r="F195" s="7" t="s">
        <v>95</v>
      </c>
      <c r="G195" s="7" t="s">
        <v>20</v>
      </c>
      <c r="H195" s="7" t="s">
        <v>783</v>
      </c>
      <c r="I195" s="7" t="s">
        <v>1528</v>
      </c>
      <c r="J195" s="7" t="s">
        <v>697</v>
      </c>
      <c r="K195" s="7" t="s">
        <v>190</v>
      </c>
      <c r="L195" s="7" t="s">
        <v>281</v>
      </c>
      <c r="M195" s="1" t="s">
        <v>395</v>
      </c>
      <c r="N195" s="1" t="s">
        <v>789</v>
      </c>
      <c r="O195" s="1" t="s">
        <v>781</v>
      </c>
      <c r="S195" s="3" t="s">
        <v>26</v>
      </c>
      <c r="T195" s="3" t="s">
        <v>1529</v>
      </c>
      <c r="U195" s="40" t="s">
        <v>1843</v>
      </c>
      <c r="W195" s="3" t="s">
        <v>1530</v>
      </c>
      <c r="X195" s="2" t="s">
        <v>151</v>
      </c>
      <c r="Y195" s="4" t="s">
        <v>359</v>
      </c>
      <c r="Z195" s="4" t="s">
        <v>359</v>
      </c>
      <c r="AB195" s="4" t="s">
        <v>359</v>
      </c>
      <c r="AE195" s="1" t="s">
        <v>1532</v>
      </c>
      <c r="AF195" s="1" t="s">
        <v>1531</v>
      </c>
      <c r="AM195" s="5"/>
    </row>
    <row r="196" spans="1:39" ht="22.5" customHeight="1" x14ac:dyDescent="0.2">
      <c r="A196" s="12">
        <v>194</v>
      </c>
      <c r="B196" s="13" t="s">
        <v>504</v>
      </c>
      <c r="C196" s="33">
        <v>41668</v>
      </c>
      <c r="D196" s="36" t="s">
        <v>1818</v>
      </c>
      <c r="E196" s="33" t="s">
        <v>1647</v>
      </c>
      <c r="F196" s="7" t="s">
        <v>95</v>
      </c>
      <c r="G196" s="7" t="s">
        <v>20</v>
      </c>
      <c r="H196" s="7" t="s">
        <v>783</v>
      </c>
      <c r="I196" s="7" t="s">
        <v>1528</v>
      </c>
      <c r="J196" s="7" t="s">
        <v>697</v>
      </c>
      <c r="K196" s="7" t="s">
        <v>190</v>
      </c>
      <c r="L196" s="7" t="s">
        <v>281</v>
      </c>
      <c r="M196" s="1" t="s">
        <v>395</v>
      </c>
      <c r="N196" s="1" t="s">
        <v>789</v>
      </c>
      <c r="O196" s="1" t="s">
        <v>781</v>
      </c>
      <c r="S196" s="3" t="s">
        <v>26</v>
      </c>
      <c r="T196" s="3" t="s">
        <v>1529</v>
      </c>
      <c r="U196" s="40" t="s">
        <v>1843</v>
      </c>
      <c r="W196" s="3" t="s">
        <v>1530</v>
      </c>
      <c r="X196" s="2" t="s">
        <v>151</v>
      </c>
      <c r="Y196" s="4" t="s">
        <v>359</v>
      </c>
      <c r="Z196" s="4" t="s">
        <v>359</v>
      </c>
      <c r="AB196" s="4" t="s">
        <v>359</v>
      </c>
      <c r="AE196" s="1" t="s">
        <v>1532</v>
      </c>
      <c r="AF196" s="1" t="s">
        <v>1531</v>
      </c>
      <c r="AM196" s="5"/>
    </row>
    <row r="197" spans="1:39" ht="22.5" customHeight="1" x14ac:dyDescent="0.2">
      <c r="A197" s="12">
        <v>195</v>
      </c>
      <c r="B197" s="13" t="s">
        <v>504</v>
      </c>
      <c r="C197" s="33">
        <v>41668</v>
      </c>
      <c r="D197" s="36" t="s">
        <v>1818</v>
      </c>
      <c r="E197" s="33" t="s">
        <v>1647</v>
      </c>
      <c r="F197" s="7" t="s">
        <v>95</v>
      </c>
      <c r="G197" s="7" t="s">
        <v>20</v>
      </c>
      <c r="H197" s="7" t="s">
        <v>783</v>
      </c>
      <c r="I197" s="7" t="s">
        <v>1528</v>
      </c>
      <c r="J197" s="7" t="s">
        <v>697</v>
      </c>
      <c r="K197" s="7" t="s">
        <v>190</v>
      </c>
      <c r="L197" s="7" t="s">
        <v>281</v>
      </c>
      <c r="M197" s="1" t="s">
        <v>395</v>
      </c>
      <c r="N197" s="1" t="s">
        <v>789</v>
      </c>
      <c r="O197" s="1" t="s">
        <v>781</v>
      </c>
      <c r="S197" s="3" t="s">
        <v>26</v>
      </c>
      <c r="T197" s="3" t="s">
        <v>1529</v>
      </c>
      <c r="U197" s="40" t="s">
        <v>1843</v>
      </c>
      <c r="W197" s="3" t="s">
        <v>1530</v>
      </c>
      <c r="X197" s="2" t="s">
        <v>151</v>
      </c>
      <c r="Y197" s="4" t="s">
        <v>359</v>
      </c>
      <c r="Z197" s="4" t="s">
        <v>359</v>
      </c>
      <c r="AB197" s="4" t="s">
        <v>359</v>
      </c>
      <c r="AE197" s="1" t="s">
        <v>1532</v>
      </c>
      <c r="AF197" s="1" t="s">
        <v>1531</v>
      </c>
      <c r="AM197" s="5"/>
    </row>
    <row r="198" spans="1:39" ht="22.5" customHeight="1" x14ac:dyDescent="0.2">
      <c r="A198" s="12">
        <v>196</v>
      </c>
      <c r="B198" s="13" t="s">
        <v>504</v>
      </c>
      <c r="C198" s="33">
        <v>41668</v>
      </c>
      <c r="D198" s="36" t="s">
        <v>1818</v>
      </c>
      <c r="E198" s="33" t="s">
        <v>1647</v>
      </c>
      <c r="F198" s="7" t="s">
        <v>95</v>
      </c>
      <c r="G198" s="7" t="s">
        <v>20</v>
      </c>
      <c r="H198" s="7" t="s">
        <v>783</v>
      </c>
      <c r="I198" s="7" t="s">
        <v>1528</v>
      </c>
      <c r="J198" s="7" t="s">
        <v>697</v>
      </c>
      <c r="K198" s="7" t="s">
        <v>190</v>
      </c>
      <c r="L198" s="7" t="s">
        <v>281</v>
      </c>
      <c r="M198" s="1" t="s">
        <v>395</v>
      </c>
      <c r="N198" s="1" t="s">
        <v>789</v>
      </c>
      <c r="O198" s="1" t="s">
        <v>781</v>
      </c>
      <c r="S198" s="3" t="s">
        <v>26</v>
      </c>
      <c r="T198" s="3" t="s">
        <v>1529</v>
      </c>
      <c r="U198" s="40" t="s">
        <v>1843</v>
      </c>
      <c r="W198" s="3" t="s">
        <v>1530</v>
      </c>
      <c r="X198" s="2" t="s">
        <v>151</v>
      </c>
      <c r="Y198" s="4" t="s">
        <v>359</v>
      </c>
      <c r="Z198" s="4" t="s">
        <v>359</v>
      </c>
      <c r="AB198" s="4" t="s">
        <v>359</v>
      </c>
      <c r="AE198" s="1" t="s">
        <v>1532</v>
      </c>
      <c r="AF198" s="1" t="s">
        <v>1531</v>
      </c>
      <c r="AM198" s="5"/>
    </row>
    <row r="199" spans="1:39" ht="22.5" customHeight="1" x14ac:dyDescent="0.2">
      <c r="A199" s="12">
        <v>197</v>
      </c>
      <c r="B199" s="13" t="s">
        <v>504</v>
      </c>
      <c r="C199" s="33">
        <v>41668</v>
      </c>
      <c r="D199" s="36" t="s">
        <v>1818</v>
      </c>
      <c r="E199" s="33" t="s">
        <v>1647</v>
      </c>
      <c r="F199" s="7" t="s">
        <v>95</v>
      </c>
      <c r="G199" s="7" t="s">
        <v>20</v>
      </c>
      <c r="H199" s="7" t="s">
        <v>783</v>
      </c>
      <c r="I199" s="7" t="s">
        <v>1528</v>
      </c>
      <c r="J199" s="7" t="s">
        <v>697</v>
      </c>
      <c r="K199" s="7" t="s">
        <v>190</v>
      </c>
      <c r="L199" s="7" t="s">
        <v>281</v>
      </c>
      <c r="M199" s="1" t="s">
        <v>395</v>
      </c>
      <c r="N199" s="1" t="s">
        <v>789</v>
      </c>
      <c r="O199" s="1" t="s">
        <v>781</v>
      </c>
      <c r="S199" s="3" t="s">
        <v>26</v>
      </c>
      <c r="T199" s="3" t="s">
        <v>1529</v>
      </c>
      <c r="U199" s="40" t="s">
        <v>1843</v>
      </c>
      <c r="W199" s="3" t="s">
        <v>1530</v>
      </c>
      <c r="X199" s="2" t="s">
        <v>151</v>
      </c>
      <c r="Y199" s="4" t="s">
        <v>359</v>
      </c>
      <c r="Z199" s="4" t="s">
        <v>359</v>
      </c>
      <c r="AB199" s="4" t="s">
        <v>359</v>
      </c>
      <c r="AE199" s="1" t="s">
        <v>1532</v>
      </c>
      <c r="AF199" s="1" t="s">
        <v>1531</v>
      </c>
      <c r="AM199" s="5"/>
    </row>
    <row r="200" spans="1:39" ht="22.5" customHeight="1" x14ac:dyDescent="0.2">
      <c r="A200" s="12">
        <v>198</v>
      </c>
      <c r="B200" s="13" t="s">
        <v>504</v>
      </c>
      <c r="C200" s="33">
        <v>41668</v>
      </c>
      <c r="D200" s="36" t="s">
        <v>1818</v>
      </c>
      <c r="E200" s="33" t="s">
        <v>1647</v>
      </c>
      <c r="F200" s="7" t="s">
        <v>95</v>
      </c>
      <c r="G200" s="7" t="s">
        <v>20</v>
      </c>
      <c r="H200" s="7" t="s">
        <v>783</v>
      </c>
      <c r="I200" s="7" t="s">
        <v>1528</v>
      </c>
      <c r="J200" s="7" t="s">
        <v>697</v>
      </c>
      <c r="K200" s="7" t="s">
        <v>190</v>
      </c>
      <c r="L200" s="7" t="s">
        <v>281</v>
      </c>
      <c r="M200" s="1" t="s">
        <v>395</v>
      </c>
      <c r="N200" s="1" t="s">
        <v>789</v>
      </c>
      <c r="O200" s="1" t="s">
        <v>781</v>
      </c>
      <c r="S200" s="3" t="s">
        <v>26</v>
      </c>
      <c r="T200" s="3" t="s">
        <v>1529</v>
      </c>
      <c r="U200" s="40" t="s">
        <v>1843</v>
      </c>
      <c r="W200" s="3" t="s">
        <v>1530</v>
      </c>
      <c r="X200" s="2" t="s">
        <v>151</v>
      </c>
      <c r="Y200" s="4" t="s">
        <v>359</v>
      </c>
      <c r="Z200" s="4" t="s">
        <v>359</v>
      </c>
      <c r="AB200" s="4" t="s">
        <v>359</v>
      </c>
      <c r="AE200" s="1" t="s">
        <v>1532</v>
      </c>
      <c r="AF200" s="1" t="s">
        <v>1531</v>
      </c>
      <c r="AM200" s="5"/>
    </row>
    <row r="201" spans="1:39" ht="22.5" customHeight="1" x14ac:dyDescent="0.2">
      <c r="A201" s="12">
        <v>199</v>
      </c>
      <c r="B201" s="13" t="s">
        <v>504</v>
      </c>
      <c r="C201" s="33">
        <v>41668</v>
      </c>
      <c r="D201" s="36" t="s">
        <v>1818</v>
      </c>
      <c r="E201" s="33" t="s">
        <v>1647</v>
      </c>
      <c r="F201" s="7" t="s">
        <v>95</v>
      </c>
      <c r="G201" s="7" t="s">
        <v>20</v>
      </c>
      <c r="H201" s="7" t="s">
        <v>783</v>
      </c>
      <c r="I201" s="7" t="s">
        <v>1528</v>
      </c>
      <c r="J201" s="7" t="s">
        <v>697</v>
      </c>
      <c r="K201" s="7" t="s">
        <v>190</v>
      </c>
      <c r="L201" s="7" t="s">
        <v>281</v>
      </c>
      <c r="M201" s="1" t="s">
        <v>395</v>
      </c>
      <c r="N201" s="1" t="s">
        <v>789</v>
      </c>
      <c r="O201" s="1" t="s">
        <v>781</v>
      </c>
      <c r="S201" s="3" t="s">
        <v>26</v>
      </c>
      <c r="T201" s="3" t="s">
        <v>1529</v>
      </c>
      <c r="U201" s="40" t="s">
        <v>1843</v>
      </c>
      <c r="W201" s="3" t="s">
        <v>1530</v>
      </c>
      <c r="X201" s="2" t="s">
        <v>151</v>
      </c>
      <c r="Y201" s="4" t="s">
        <v>359</v>
      </c>
      <c r="Z201" s="4" t="s">
        <v>359</v>
      </c>
      <c r="AB201" s="4" t="s">
        <v>359</v>
      </c>
      <c r="AE201" s="1" t="s">
        <v>1532</v>
      </c>
      <c r="AF201" s="1" t="s">
        <v>1531</v>
      </c>
      <c r="AM201" s="5"/>
    </row>
    <row r="202" spans="1:39" ht="22.5" customHeight="1" x14ac:dyDescent="0.2">
      <c r="A202" s="12">
        <v>200</v>
      </c>
      <c r="B202" s="13" t="s">
        <v>504</v>
      </c>
      <c r="C202" s="33">
        <v>41668</v>
      </c>
      <c r="D202" s="36" t="s">
        <v>1818</v>
      </c>
      <c r="E202" s="33" t="s">
        <v>1647</v>
      </c>
      <c r="F202" s="7" t="s">
        <v>95</v>
      </c>
      <c r="G202" s="7" t="s">
        <v>20</v>
      </c>
      <c r="H202" s="7" t="s">
        <v>783</v>
      </c>
      <c r="I202" s="7" t="s">
        <v>1528</v>
      </c>
      <c r="J202" s="7" t="s">
        <v>697</v>
      </c>
      <c r="K202" s="7" t="s">
        <v>190</v>
      </c>
      <c r="L202" s="7" t="s">
        <v>281</v>
      </c>
      <c r="M202" s="1" t="s">
        <v>395</v>
      </c>
      <c r="N202" s="1" t="s">
        <v>789</v>
      </c>
      <c r="O202" s="1" t="s">
        <v>781</v>
      </c>
      <c r="S202" s="3" t="s">
        <v>26</v>
      </c>
      <c r="T202" s="3" t="s">
        <v>1529</v>
      </c>
      <c r="U202" s="40" t="s">
        <v>1843</v>
      </c>
      <c r="W202" s="3" t="s">
        <v>1530</v>
      </c>
      <c r="X202" s="2" t="s">
        <v>151</v>
      </c>
      <c r="Y202" s="4" t="s">
        <v>359</v>
      </c>
      <c r="Z202" s="4" t="s">
        <v>359</v>
      </c>
      <c r="AB202" s="4" t="s">
        <v>359</v>
      </c>
      <c r="AE202" s="1" t="s">
        <v>1532</v>
      </c>
      <c r="AF202" s="1" t="s">
        <v>1531</v>
      </c>
      <c r="AM202" s="5"/>
    </row>
    <row r="203" spans="1:39" ht="22.5" customHeight="1" x14ac:dyDescent="0.2">
      <c r="A203" s="12">
        <v>201</v>
      </c>
      <c r="B203" s="13" t="s">
        <v>504</v>
      </c>
      <c r="C203" s="33">
        <v>41668</v>
      </c>
      <c r="D203" s="36" t="s">
        <v>1818</v>
      </c>
      <c r="E203" s="33" t="s">
        <v>1647</v>
      </c>
      <c r="F203" s="7" t="s">
        <v>95</v>
      </c>
      <c r="G203" s="7" t="s">
        <v>20</v>
      </c>
      <c r="H203" s="7" t="s">
        <v>783</v>
      </c>
      <c r="I203" s="7" t="s">
        <v>1528</v>
      </c>
      <c r="J203" s="7" t="s">
        <v>697</v>
      </c>
      <c r="K203" s="7" t="s">
        <v>190</v>
      </c>
      <c r="L203" s="7" t="s">
        <v>281</v>
      </c>
      <c r="M203" s="1" t="s">
        <v>395</v>
      </c>
      <c r="N203" s="1" t="s">
        <v>789</v>
      </c>
      <c r="O203" s="1" t="s">
        <v>781</v>
      </c>
      <c r="S203" s="3" t="s">
        <v>26</v>
      </c>
      <c r="T203" s="3" t="s">
        <v>1529</v>
      </c>
      <c r="U203" s="40" t="s">
        <v>1843</v>
      </c>
      <c r="W203" s="3" t="s">
        <v>1530</v>
      </c>
      <c r="X203" s="2" t="s">
        <v>151</v>
      </c>
      <c r="Y203" s="4" t="s">
        <v>359</v>
      </c>
      <c r="Z203" s="4" t="s">
        <v>359</v>
      </c>
      <c r="AB203" s="4" t="s">
        <v>359</v>
      </c>
      <c r="AE203" s="1" t="s">
        <v>1532</v>
      </c>
      <c r="AF203" s="1" t="s">
        <v>1531</v>
      </c>
      <c r="AM203" s="5"/>
    </row>
    <row r="204" spans="1:39" ht="22.5" customHeight="1" x14ac:dyDescent="0.2">
      <c r="A204" s="12">
        <v>202</v>
      </c>
      <c r="B204" s="13" t="s">
        <v>504</v>
      </c>
      <c r="C204" s="33">
        <v>41668</v>
      </c>
      <c r="D204" s="36" t="s">
        <v>1818</v>
      </c>
      <c r="E204" s="33" t="s">
        <v>1647</v>
      </c>
      <c r="F204" s="7" t="s">
        <v>95</v>
      </c>
      <c r="G204" s="7" t="s">
        <v>20</v>
      </c>
      <c r="H204" s="7" t="s">
        <v>783</v>
      </c>
      <c r="I204" s="7" t="s">
        <v>1528</v>
      </c>
      <c r="J204" s="7" t="s">
        <v>697</v>
      </c>
      <c r="K204" s="7" t="s">
        <v>190</v>
      </c>
      <c r="L204" s="7" t="s">
        <v>281</v>
      </c>
      <c r="M204" s="1" t="s">
        <v>395</v>
      </c>
      <c r="N204" s="1" t="s">
        <v>789</v>
      </c>
      <c r="O204" s="1" t="s">
        <v>781</v>
      </c>
      <c r="S204" s="3" t="s">
        <v>26</v>
      </c>
      <c r="T204" s="3" t="s">
        <v>1529</v>
      </c>
      <c r="U204" s="40" t="s">
        <v>1843</v>
      </c>
      <c r="W204" s="3" t="s">
        <v>1530</v>
      </c>
      <c r="X204" s="2" t="s">
        <v>151</v>
      </c>
      <c r="Y204" s="4" t="s">
        <v>359</v>
      </c>
      <c r="Z204" s="4" t="s">
        <v>359</v>
      </c>
      <c r="AB204" s="4" t="s">
        <v>359</v>
      </c>
      <c r="AE204" s="1" t="s">
        <v>1532</v>
      </c>
      <c r="AF204" s="1" t="s">
        <v>1531</v>
      </c>
      <c r="AM204" s="5"/>
    </row>
    <row r="205" spans="1:39" ht="22.5" customHeight="1" x14ac:dyDescent="0.2">
      <c r="A205" s="12">
        <v>203</v>
      </c>
      <c r="B205" s="13" t="s">
        <v>504</v>
      </c>
      <c r="C205" s="33">
        <v>41668</v>
      </c>
      <c r="D205" s="36" t="s">
        <v>1818</v>
      </c>
      <c r="E205" s="33" t="s">
        <v>1647</v>
      </c>
      <c r="F205" s="7" t="s">
        <v>95</v>
      </c>
      <c r="G205" s="7" t="s">
        <v>20</v>
      </c>
      <c r="H205" s="7" t="s">
        <v>783</v>
      </c>
      <c r="I205" s="7" t="s">
        <v>1528</v>
      </c>
      <c r="J205" s="7" t="s">
        <v>697</v>
      </c>
      <c r="K205" s="7" t="s">
        <v>190</v>
      </c>
      <c r="L205" s="7" t="s">
        <v>281</v>
      </c>
      <c r="M205" s="1" t="s">
        <v>395</v>
      </c>
      <c r="N205" s="1" t="s">
        <v>789</v>
      </c>
      <c r="O205" s="1" t="s">
        <v>781</v>
      </c>
      <c r="S205" s="3" t="s">
        <v>26</v>
      </c>
      <c r="T205" s="3" t="s">
        <v>1529</v>
      </c>
      <c r="U205" s="40" t="s">
        <v>1843</v>
      </c>
      <c r="W205" s="3" t="s">
        <v>1530</v>
      </c>
      <c r="X205" s="2" t="s">
        <v>151</v>
      </c>
      <c r="Y205" s="4" t="s">
        <v>359</v>
      </c>
      <c r="Z205" s="4" t="s">
        <v>359</v>
      </c>
      <c r="AB205" s="4" t="s">
        <v>359</v>
      </c>
      <c r="AE205" s="1" t="s">
        <v>1532</v>
      </c>
      <c r="AF205" s="1" t="s">
        <v>1531</v>
      </c>
      <c r="AM205" s="5"/>
    </row>
    <row r="206" spans="1:39" ht="22.5" customHeight="1" x14ac:dyDescent="0.2">
      <c r="A206" s="12">
        <v>204</v>
      </c>
      <c r="B206" s="13" t="s">
        <v>504</v>
      </c>
      <c r="C206" s="33">
        <v>41668</v>
      </c>
      <c r="D206" s="36" t="s">
        <v>1818</v>
      </c>
      <c r="E206" s="33" t="s">
        <v>1647</v>
      </c>
      <c r="F206" s="7" t="s">
        <v>95</v>
      </c>
      <c r="G206" s="7" t="s">
        <v>20</v>
      </c>
      <c r="H206" s="7" t="s">
        <v>783</v>
      </c>
      <c r="I206" s="7" t="s">
        <v>1528</v>
      </c>
      <c r="J206" s="7" t="s">
        <v>697</v>
      </c>
      <c r="K206" s="7" t="s">
        <v>190</v>
      </c>
      <c r="L206" s="7" t="s">
        <v>281</v>
      </c>
      <c r="M206" s="1" t="s">
        <v>395</v>
      </c>
      <c r="N206" s="1" t="s">
        <v>789</v>
      </c>
      <c r="O206" s="1" t="s">
        <v>781</v>
      </c>
      <c r="S206" s="3" t="s">
        <v>26</v>
      </c>
      <c r="T206" s="3" t="s">
        <v>1529</v>
      </c>
      <c r="U206" s="40" t="s">
        <v>1843</v>
      </c>
      <c r="W206" s="3" t="s">
        <v>1530</v>
      </c>
      <c r="X206" s="2" t="s">
        <v>151</v>
      </c>
      <c r="Y206" s="4" t="s">
        <v>359</v>
      </c>
      <c r="Z206" s="4" t="s">
        <v>359</v>
      </c>
      <c r="AB206" s="4" t="s">
        <v>359</v>
      </c>
      <c r="AE206" s="1" t="s">
        <v>1532</v>
      </c>
      <c r="AF206" s="1" t="s">
        <v>1531</v>
      </c>
      <c r="AM206" s="5"/>
    </row>
    <row r="207" spans="1:39" ht="22.5" customHeight="1" x14ac:dyDescent="0.2">
      <c r="A207" s="12">
        <v>205</v>
      </c>
      <c r="B207" s="13" t="s">
        <v>504</v>
      </c>
      <c r="C207" s="33">
        <v>41668</v>
      </c>
      <c r="D207" s="36" t="s">
        <v>1818</v>
      </c>
      <c r="E207" s="33" t="s">
        <v>1647</v>
      </c>
      <c r="F207" s="7" t="s">
        <v>95</v>
      </c>
      <c r="G207" s="7" t="s">
        <v>20</v>
      </c>
      <c r="H207" s="7" t="s">
        <v>783</v>
      </c>
      <c r="I207" s="7" t="s">
        <v>1528</v>
      </c>
      <c r="J207" s="7" t="s">
        <v>697</v>
      </c>
      <c r="K207" s="7" t="s">
        <v>190</v>
      </c>
      <c r="L207" s="7" t="s">
        <v>281</v>
      </c>
      <c r="M207" s="1" t="s">
        <v>395</v>
      </c>
      <c r="N207" s="1" t="s">
        <v>789</v>
      </c>
      <c r="O207" s="1" t="s">
        <v>781</v>
      </c>
      <c r="S207" s="3" t="s">
        <v>26</v>
      </c>
      <c r="T207" s="3" t="s">
        <v>1529</v>
      </c>
      <c r="U207" s="40" t="s">
        <v>1843</v>
      </c>
      <c r="W207" s="3" t="s">
        <v>1530</v>
      </c>
      <c r="X207" s="2" t="s">
        <v>151</v>
      </c>
      <c r="Y207" s="4" t="s">
        <v>359</v>
      </c>
      <c r="Z207" s="4" t="s">
        <v>359</v>
      </c>
      <c r="AB207" s="4" t="s">
        <v>359</v>
      </c>
      <c r="AE207" s="1" t="s">
        <v>1532</v>
      </c>
      <c r="AF207" s="1" t="s">
        <v>1531</v>
      </c>
      <c r="AM207" s="5"/>
    </row>
    <row r="208" spans="1:39" ht="22.5" customHeight="1" x14ac:dyDescent="0.2">
      <c r="A208" s="12">
        <v>206</v>
      </c>
      <c r="B208" s="13" t="s">
        <v>504</v>
      </c>
      <c r="C208" s="33">
        <v>41668</v>
      </c>
      <c r="D208" s="36" t="s">
        <v>1818</v>
      </c>
      <c r="E208" s="33" t="s">
        <v>1647</v>
      </c>
      <c r="F208" s="7" t="s">
        <v>95</v>
      </c>
      <c r="G208" s="7" t="s">
        <v>20</v>
      </c>
      <c r="H208" s="7" t="s">
        <v>783</v>
      </c>
      <c r="I208" s="7" t="s">
        <v>1528</v>
      </c>
      <c r="J208" s="7" t="s">
        <v>697</v>
      </c>
      <c r="K208" s="7" t="s">
        <v>190</v>
      </c>
      <c r="L208" s="7" t="s">
        <v>281</v>
      </c>
      <c r="M208" s="1" t="s">
        <v>395</v>
      </c>
      <c r="N208" s="1" t="s">
        <v>789</v>
      </c>
      <c r="O208" s="1" t="s">
        <v>781</v>
      </c>
      <c r="S208" s="3" t="s">
        <v>26</v>
      </c>
      <c r="T208" s="3" t="s">
        <v>1529</v>
      </c>
      <c r="U208" s="40" t="s">
        <v>1843</v>
      </c>
      <c r="W208" s="3" t="s">
        <v>1530</v>
      </c>
      <c r="X208" s="2" t="s">
        <v>151</v>
      </c>
      <c r="Y208" s="4" t="s">
        <v>359</v>
      </c>
      <c r="Z208" s="4" t="s">
        <v>359</v>
      </c>
      <c r="AB208" s="4" t="s">
        <v>359</v>
      </c>
      <c r="AE208" s="1" t="s">
        <v>1532</v>
      </c>
      <c r="AF208" s="1" t="s">
        <v>1531</v>
      </c>
      <c r="AM208" s="5"/>
    </row>
    <row r="209" spans="1:39" ht="22.5" customHeight="1" x14ac:dyDescent="0.2">
      <c r="A209" s="12">
        <v>207</v>
      </c>
      <c r="B209" s="13" t="s">
        <v>504</v>
      </c>
      <c r="C209" s="33">
        <v>41668</v>
      </c>
      <c r="D209" s="36" t="s">
        <v>1818</v>
      </c>
      <c r="E209" s="33" t="s">
        <v>1647</v>
      </c>
      <c r="F209" s="7" t="s">
        <v>95</v>
      </c>
      <c r="G209" s="7" t="s">
        <v>20</v>
      </c>
      <c r="H209" s="7" t="s">
        <v>783</v>
      </c>
      <c r="I209" s="7" t="s">
        <v>1528</v>
      </c>
      <c r="J209" s="7" t="s">
        <v>697</v>
      </c>
      <c r="K209" s="7" t="s">
        <v>190</v>
      </c>
      <c r="L209" s="7" t="s">
        <v>281</v>
      </c>
      <c r="M209" s="1" t="s">
        <v>395</v>
      </c>
      <c r="N209" s="1" t="s">
        <v>789</v>
      </c>
      <c r="O209" s="1" t="s">
        <v>781</v>
      </c>
      <c r="S209" s="3" t="s">
        <v>26</v>
      </c>
      <c r="T209" s="3" t="s">
        <v>1529</v>
      </c>
      <c r="U209" s="40" t="s">
        <v>1843</v>
      </c>
      <c r="W209" s="3" t="s">
        <v>1530</v>
      </c>
      <c r="X209" s="2" t="s">
        <v>151</v>
      </c>
      <c r="Y209" s="4" t="s">
        <v>359</v>
      </c>
      <c r="Z209" s="4" t="s">
        <v>359</v>
      </c>
      <c r="AB209" s="4" t="s">
        <v>359</v>
      </c>
      <c r="AE209" s="1" t="s">
        <v>1532</v>
      </c>
      <c r="AF209" s="1" t="s">
        <v>1531</v>
      </c>
      <c r="AM209" s="5"/>
    </row>
    <row r="210" spans="1:39" ht="22.5" customHeight="1" x14ac:dyDescent="0.2">
      <c r="A210" s="12">
        <v>208</v>
      </c>
      <c r="B210" s="13" t="s">
        <v>504</v>
      </c>
      <c r="C210" s="33">
        <v>41668</v>
      </c>
      <c r="D210" s="36" t="s">
        <v>1818</v>
      </c>
      <c r="E210" s="33" t="s">
        <v>1647</v>
      </c>
      <c r="F210" s="7" t="s">
        <v>95</v>
      </c>
      <c r="G210" s="7" t="s">
        <v>20</v>
      </c>
      <c r="H210" s="7" t="s">
        <v>783</v>
      </c>
      <c r="I210" s="7" t="s">
        <v>1528</v>
      </c>
      <c r="J210" s="7" t="s">
        <v>697</v>
      </c>
      <c r="K210" s="7" t="s">
        <v>190</v>
      </c>
      <c r="L210" s="7" t="s">
        <v>281</v>
      </c>
      <c r="M210" s="1" t="s">
        <v>395</v>
      </c>
      <c r="N210" s="1" t="s">
        <v>789</v>
      </c>
      <c r="O210" s="1" t="s">
        <v>781</v>
      </c>
      <c r="S210" s="3" t="s">
        <v>26</v>
      </c>
      <c r="T210" s="3" t="s">
        <v>1529</v>
      </c>
      <c r="U210" s="40" t="s">
        <v>1843</v>
      </c>
      <c r="W210" s="3" t="s">
        <v>1530</v>
      </c>
      <c r="X210" s="2" t="s">
        <v>151</v>
      </c>
      <c r="Y210" s="4" t="s">
        <v>359</v>
      </c>
      <c r="Z210" s="4" t="s">
        <v>359</v>
      </c>
      <c r="AB210" s="4" t="s">
        <v>359</v>
      </c>
      <c r="AE210" s="1" t="s">
        <v>1532</v>
      </c>
      <c r="AF210" s="1" t="s">
        <v>1531</v>
      </c>
      <c r="AM210" s="5"/>
    </row>
    <row r="211" spans="1:39" ht="22.5" customHeight="1" x14ac:dyDescent="0.2">
      <c r="A211" s="12">
        <v>209</v>
      </c>
      <c r="B211" s="13" t="s">
        <v>504</v>
      </c>
      <c r="C211" s="33">
        <v>41668</v>
      </c>
      <c r="D211" s="36" t="s">
        <v>1818</v>
      </c>
      <c r="E211" s="33" t="s">
        <v>1647</v>
      </c>
      <c r="F211" s="7" t="s">
        <v>95</v>
      </c>
      <c r="G211" s="7" t="s">
        <v>20</v>
      </c>
      <c r="H211" s="7" t="s">
        <v>783</v>
      </c>
      <c r="I211" s="7" t="s">
        <v>1528</v>
      </c>
      <c r="J211" s="7" t="s">
        <v>697</v>
      </c>
      <c r="K211" s="7" t="s">
        <v>190</v>
      </c>
      <c r="L211" s="7" t="s">
        <v>281</v>
      </c>
      <c r="M211" s="1" t="s">
        <v>395</v>
      </c>
      <c r="N211" s="1" t="s">
        <v>789</v>
      </c>
      <c r="O211" s="1" t="s">
        <v>781</v>
      </c>
      <c r="S211" s="3" t="s">
        <v>26</v>
      </c>
      <c r="T211" s="3" t="s">
        <v>1529</v>
      </c>
      <c r="U211" s="40" t="s">
        <v>1843</v>
      </c>
      <c r="W211" s="3" t="s">
        <v>1530</v>
      </c>
      <c r="X211" s="2" t="s">
        <v>151</v>
      </c>
      <c r="Y211" s="4" t="s">
        <v>359</v>
      </c>
      <c r="Z211" s="4" t="s">
        <v>359</v>
      </c>
      <c r="AB211" s="4" t="s">
        <v>359</v>
      </c>
      <c r="AE211" s="1" t="s">
        <v>1532</v>
      </c>
      <c r="AF211" s="1" t="s">
        <v>1531</v>
      </c>
      <c r="AM211" s="5"/>
    </row>
    <row r="212" spans="1:39" ht="22.5" customHeight="1" x14ac:dyDescent="0.2">
      <c r="A212" s="12">
        <v>210</v>
      </c>
      <c r="B212" s="13" t="s">
        <v>504</v>
      </c>
      <c r="C212" s="33">
        <v>41668</v>
      </c>
      <c r="D212" s="36" t="s">
        <v>1818</v>
      </c>
      <c r="E212" s="33" t="s">
        <v>1647</v>
      </c>
      <c r="F212" s="7" t="s">
        <v>95</v>
      </c>
      <c r="G212" s="7" t="s">
        <v>20</v>
      </c>
      <c r="H212" s="7" t="s">
        <v>783</v>
      </c>
      <c r="I212" s="7" t="s">
        <v>1528</v>
      </c>
      <c r="J212" s="7" t="s">
        <v>697</v>
      </c>
      <c r="K212" s="7" t="s">
        <v>190</v>
      </c>
      <c r="L212" s="7" t="s">
        <v>281</v>
      </c>
      <c r="M212" s="1" t="s">
        <v>395</v>
      </c>
      <c r="N212" s="1" t="s">
        <v>789</v>
      </c>
      <c r="O212" s="1" t="s">
        <v>781</v>
      </c>
      <c r="S212" s="3" t="s">
        <v>26</v>
      </c>
      <c r="T212" s="3" t="s">
        <v>1529</v>
      </c>
      <c r="U212" s="40" t="s">
        <v>1843</v>
      </c>
      <c r="W212" s="3" t="s">
        <v>1530</v>
      </c>
      <c r="X212" s="2" t="s">
        <v>151</v>
      </c>
      <c r="Y212" s="4" t="s">
        <v>359</v>
      </c>
      <c r="Z212" s="4" t="s">
        <v>359</v>
      </c>
      <c r="AB212" s="4" t="s">
        <v>359</v>
      </c>
      <c r="AE212" s="1" t="s">
        <v>1532</v>
      </c>
      <c r="AF212" s="1" t="s">
        <v>1531</v>
      </c>
      <c r="AM212" s="5"/>
    </row>
    <row r="213" spans="1:39" ht="22.5" customHeight="1" x14ac:dyDescent="0.2">
      <c r="A213" s="12">
        <v>211</v>
      </c>
      <c r="B213" s="13" t="s">
        <v>504</v>
      </c>
      <c r="C213" s="33">
        <v>41668</v>
      </c>
      <c r="D213" s="36" t="s">
        <v>1818</v>
      </c>
      <c r="E213" s="33" t="s">
        <v>1647</v>
      </c>
      <c r="F213" s="7" t="s">
        <v>95</v>
      </c>
      <c r="G213" s="7" t="s">
        <v>20</v>
      </c>
      <c r="H213" s="7" t="s">
        <v>783</v>
      </c>
      <c r="I213" s="7" t="s">
        <v>1528</v>
      </c>
      <c r="J213" s="7" t="s">
        <v>697</v>
      </c>
      <c r="K213" s="7" t="s">
        <v>190</v>
      </c>
      <c r="L213" s="7" t="s">
        <v>281</v>
      </c>
      <c r="M213" s="1" t="s">
        <v>395</v>
      </c>
      <c r="N213" s="1" t="s">
        <v>789</v>
      </c>
      <c r="O213" s="1" t="s">
        <v>781</v>
      </c>
      <c r="S213" s="3" t="s">
        <v>26</v>
      </c>
      <c r="T213" s="3" t="s">
        <v>1529</v>
      </c>
      <c r="U213" s="40" t="s">
        <v>1843</v>
      </c>
      <c r="W213" s="3" t="s">
        <v>1530</v>
      </c>
      <c r="X213" s="2" t="s">
        <v>151</v>
      </c>
      <c r="Y213" s="4" t="s">
        <v>359</v>
      </c>
      <c r="Z213" s="4" t="s">
        <v>359</v>
      </c>
      <c r="AB213" s="4" t="s">
        <v>359</v>
      </c>
      <c r="AE213" s="1" t="s">
        <v>1532</v>
      </c>
      <c r="AF213" s="1" t="s">
        <v>1531</v>
      </c>
      <c r="AM213" s="5"/>
    </row>
    <row r="214" spans="1:39" ht="22.5" customHeight="1" x14ac:dyDescent="0.2">
      <c r="A214" s="12">
        <v>212</v>
      </c>
      <c r="B214" s="13" t="s">
        <v>504</v>
      </c>
      <c r="C214" s="33">
        <v>41668</v>
      </c>
      <c r="D214" s="36" t="s">
        <v>1818</v>
      </c>
      <c r="E214" s="33" t="s">
        <v>1647</v>
      </c>
      <c r="F214" s="7" t="s">
        <v>95</v>
      </c>
      <c r="G214" s="7" t="s">
        <v>20</v>
      </c>
      <c r="H214" s="7" t="s">
        <v>783</v>
      </c>
      <c r="I214" s="7" t="s">
        <v>1528</v>
      </c>
      <c r="J214" s="7" t="s">
        <v>697</v>
      </c>
      <c r="K214" s="7" t="s">
        <v>190</v>
      </c>
      <c r="L214" s="7" t="s">
        <v>281</v>
      </c>
      <c r="M214" s="1" t="s">
        <v>395</v>
      </c>
      <c r="N214" s="1" t="s">
        <v>789</v>
      </c>
      <c r="O214" s="1" t="s">
        <v>781</v>
      </c>
      <c r="S214" s="3" t="s">
        <v>26</v>
      </c>
      <c r="T214" s="3" t="s">
        <v>1529</v>
      </c>
      <c r="U214" s="40" t="s">
        <v>1843</v>
      </c>
      <c r="W214" s="3" t="s">
        <v>1530</v>
      </c>
      <c r="X214" s="2" t="s">
        <v>151</v>
      </c>
      <c r="Y214" s="4" t="s">
        <v>359</v>
      </c>
      <c r="Z214" s="4" t="s">
        <v>359</v>
      </c>
      <c r="AB214" s="4" t="s">
        <v>359</v>
      </c>
      <c r="AE214" s="1" t="s">
        <v>1532</v>
      </c>
      <c r="AF214" s="1" t="s">
        <v>1531</v>
      </c>
      <c r="AM214" s="5"/>
    </row>
    <row r="215" spans="1:39" ht="22.5" customHeight="1" x14ac:dyDescent="0.2">
      <c r="A215" s="12">
        <v>213</v>
      </c>
      <c r="B215" s="13" t="s">
        <v>504</v>
      </c>
      <c r="C215" s="33">
        <v>41668</v>
      </c>
      <c r="D215" s="36" t="s">
        <v>1818</v>
      </c>
      <c r="E215" s="33" t="s">
        <v>1647</v>
      </c>
      <c r="F215" s="7" t="s">
        <v>95</v>
      </c>
      <c r="G215" s="7" t="s">
        <v>20</v>
      </c>
      <c r="H215" s="7" t="s">
        <v>783</v>
      </c>
      <c r="I215" s="7" t="s">
        <v>1528</v>
      </c>
      <c r="J215" s="7" t="s">
        <v>697</v>
      </c>
      <c r="K215" s="7" t="s">
        <v>190</v>
      </c>
      <c r="L215" s="7" t="s">
        <v>281</v>
      </c>
      <c r="M215" s="1" t="s">
        <v>395</v>
      </c>
      <c r="N215" s="1" t="s">
        <v>789</v>
      </c>
      <c r="O215" s="1" t="s">
        <v>781</v>
      </c>
      <c r="S215" s="3" t="s">
        <v>26</v>
      </c>
      <c r="T215" s="3" t="s">
        <v>1529</v>
      </c>
      <c r="U215" s="40" t="s">
        <v>1843</v>
      </c>
      <c r="W215" s="3" t="s">
        <v>1530</v>
      </c>
      <c r="X215" s="2" t="s">
        <v>151</v>
      </c>
      <c r="Y215" s="4" t="s">
        <v>359</v>
      </c>
      <c r="Z215" s="4" t="s">
        <v>359</v>
      </c>
      <c r="AB215" s="4" t="s">
        <v>359</v>
      </c>
      <c r="AE215" s="1" t="s">
        <v>1532</v>
      </c>
      <c r="AF215" s="1" t="s">
        <v>1531</v>
      </c>
      <c r="AM215" s="5"/>
    </row>
    <row r="216" spans="1:39" ht="22.5" customHeight="1" x14ac:dyDescent="0.2">
      <c r="A216" s="12">
        <v>214</v>
      </c>
      <c r="B216" s="13" t="s">
        <v>504</v>
      </c>
      <c r="C216" s="33">
        <v>41668</v>
      </c>
      <c r="D216" s="36" t="s">
        <v>1818</v>
      </c>
      <c r="E216" s="33" t="s">
        <v>1647</v>
      </c>
      <c r="F216" s="7" t="s">
        <v>95</v>
      </c>
      <c r="G216" s="7" t="s">
        <v>20</v>
      </c>
      <c r="H216" s="7" t="s">
        <v>783</v>
      </c>
      <c r="I216" s="7" t="s">
        <v>1528</v>
      </c>
      <c r="J216" s="7" t="s">
        <v>697</v>
      </c>
      <c r="K216" s="7" t="s">
        <v>190</v>
      </c>
      <c r="L216" s="7" t="s">
        <v>281</v>
      </c>
      <c r="M216" s="1" t="s">
        <v>395</v>
      </c>
      <c r="N216" s="1" t="s">
        <v>789</v>
      </c>
      <c r="O216" s="1" t="s">
        <v>781</v>
      </c>
      <c r="S216" s="3" t="s">
        <v>26</v>
      </c>
      <c r="T216" s="3" t="s">
        <v>1529</v>
      </c>
      <c r="U216" s="40" t="s">
        <v>1843</v>
      </c>
      <c r="W216" s="3" t="s">
        <v>1530</v>
      </c>
      <c r="X216" s="2" t="s">
        <v>151</v>
      </c>
      <c r="Y216" s="4" t="s">
        <v>359</v>
      </c>
      <c r="Z216" s="4" t="s">
        <v>359</v>
      </c>
      <c r="AB216" s="4" t="s">
        <v>359</v>
      </c>
      <c r="AE216" s="1" t="s">
        <v>1532</v>
      </c>
      <c r="AF216" s="1" t="s">
        <v>1531</v>
      </c>
      <c r="AM216" s="5"/>
    </row>
    <row r="217" spans="1:39" ht="22.5" customHeight="1" x14ac:dyDescent="0.2">
      <c r="A217" s="12">
        <v>215</v>
      </c>
      <c r="B217" s="13" t="s">
        <v>504</v>
      </c>
      <c r="C217" s="33">
        <v>41668</v>
      </c>
      <c r="D217" s="36" t="s">
        <v>1818</v>
      </c>
      <c r="E217" s="33" t="s">
        <v>1647</v>
      </c>
      <c r="F217" s="7" t="s">
        <v>95</v>
      </c>
      <c r="G217" s="7" t="s">
        <v>20</v>
      </c>
      <c r="H217" s="7" t="s">
        <v>783</v>
      </c>
      <c r="I217" s="7" t="s">
        <v>1528</v>
      </c>
      <c r="J217" s="7" t="s">
        <v>697</v>
      </c>
      <c r="K217" s="7" t="s">
        <v>190</v>
      </c>
      <c r="L217" s="7" t="s">
        <v>281</v>
      </c>
      <c r="M217" s="1" t="s">
        <v>395</v>
      </c>
      <c r="N217" s="1" t="s">
        <v>789</v>
      </c>
      <c r="O217" s="1" t="s">
        <v>781</v>
      </c>
      <c r="S217" s="3" t="s">
        <v>26</v>
      </c>
      <c r="T217" s="3" t="s">
        <v>1529</v>
      </c>
      <c r="U217" s="40" t="s">
        <v>1843</v>
      </c>
      <c r="W217" s="3" t="s">
        <v>1530</v>
      </c>
      <c r="X217" s="2" t="s">
        <v>151</v>
      </c>
      <c r="Y217" s="4" t="s">
        <v>359</v>
      </c>
      <c r="Z217" s="4" t="s">
        <v>359</v>
      </c>
      <c r="AB217" s="4" t="s">
        <v>359</v>
      </c>
      <c r="AE217" s="1" t="s">
        <v>1532</v>
      </c>
      <c r="AF217" s="1" t="s">
        <v>1531</v>
      </c>
      <c r="AM217" s="5"/>
    </row>
    <row r="218" spans="1:39" ht="22.5" customHeight="1" x14ac:dyDescent="0.2">
      <c r="A218" s="12">
        <v>216</v>
      </c>
      <c r="B218" s="13" t="s">
        <v>504</v>
      </c>
      <c r="C218" s="33">
        <v>41668</v>
      </c>
      <c r="D218" s="36" t="s">
        <v>1818</v>
      </c>
      <c r="E218" s="33" t="s">
        <v>1647</v>
      </c>
      <c r="F218" s="7" t="s">
        <v>95</v>
      </c>
      <c r="G218" s="7" t="s">
        <v>20</v>
      </c>
      <c r="H218" s="7" t="s">
        <v>783</v>
      </c>
      <c r="I218" s="7" t="s">
        <v>1528</v>
      </c>
      <c r="J218" s="7" t="s">
        <v>697</v>
      </c>
      <c r="K218" s="7" t="s">
        <v>190</v>
      </c>
      <c r="L218" s="7" t="s">
        <v>281</v>
      </c>
      <c r="M218" s="1" t="s">
        <v>395</v>
      </c>
      <c r="N218" s="1" t="s">
        <v>789</v>
      </c>
      <c r="O218" s="1" t="s">
        <v>781</v>
      </c>
      <c r="S218" s="3" t="s">
        <v>26</v>
      </c>
      <c r="T218" s="3" t="s">
        <v>1529</v>
      </c>
      <c r="U218" s="40" t="s">
        <v>1843</v>
      </c>
      <c r="W218" s="3" t="s">
        <v>1530</v>
      </c>
      <c r="X218" s="2" t="s">
        <v>151</v>
      </c>
      <c r="Y218" s="4" t="s">
        <v>359</v>
      </c>
      <c r="Z218" s="4" t="s">
        <v>359</v>
      </c>
      <c r="AB218" s="4" t="s">
        <v>359</v>
      </c>
      <c r="AE218" s="1" t="s">
        <v>1532</v>
      </c>
      <c r="AF218" s="1" t="s">
        <v>1531</v>
      </c>
      <c r="AM218" s="5"/>
    </row>
    <row r="219" spans="1:39" ht="22.5" customHeight="1" x14ac:dyDescent="0.2">
      <c r="A219" s="12">
        <v>217</v>
      </c>
      <c r="B219" s="13" t="s">
        <v>504</v>
      </c>
      <c r="C219" s="33">
        <v>41668</v>
      </c>
      <c r="D219" s="36" t="s">
        <v>1818</v>
      </c>
      <c r="E219" s="33" t="s">
        <v>1647</v>
      </c>
      <c r="F219" s="7" t="s">
        <v>95</v>
      </c>
      <c r="G219" s="7" t="s">
        <v>20</v>
      </c>
      <c r="H219" s="7" t="s">
        <v>783</v>
      </c>
      <c r="I219" s="7" t="s">
        <v>1528</v>
      </c>
      <c r="J219" s="7" t="s">
        <v>697</v>
      </c>
      <c r="K219" s="7" t="s">
        <v>190</v>
      </c>
      <c r="L219" s="7" t="s">
        <v>281</v>
      </c>
      <c r="M219" s="1" t="s">
        <v>395</v>
      </c>
      <c r="N219" s="1" t="s">
        <v>789</v>
      </c>
      <c r="O219" s="1" t="s">
        <v>781</v>
      </c>
      <c r="S219" s="3" t="s">
        <v>26</v>
      </c>
      <c r="T219" s="3" t="s">
        <v>1529</v>
      </c>
      <c r="U219" s="40" t="s">
        <v>1843</v>
      </c>
      <c r="W219" s="3" t="s">
        <v>1530</v>
      </c>
      <c r="X219" s="2" t="s">
        <v>151</v>
      </c>
      <c r="Y219" s="4" t="s">
        <v>359</v>
      </c>
      <c r="Z219" s="4" t="s">
        <v>359</v>
      </c>
      <c r="AB219" s="4" t="s">
        <v>359</v>
      </c>
      <c r="AE219" s="1" t="s">
        <v>1532</v>
      </c>
      <c r="AF219" s="1" t="s">
        <v>1531</v>
      </c>
      <c r="AM219" s="5"/>
    </row>
    <row r="220" spans="1:39" ht="22.5" customHeight="1" x14ac:dyDescent="0.2">
      <c r="A220" s="12">
        <v>218</v>
      </c>
      <c r="B220" s="13" t="s">
        <v>504</v>
      </c>
      <c r="C220" s="33">
        <v>41668</v>
      </c>
      <c r="D220" s="36" t="s">
        <v>1818</v>
      </c>
      <c r="E220" s="33" t="s">
        <v>1647</v>
      </c>
      <c r="F220" s="7" t="s">
        <v>95</v>
      </c>
      <c r="G220" s="7" t="s">
        <v>20</v>
      </c>
      <c r="H220" s="7" t="s">
        <v>783</v>
      </c>
      <c r="I220" s="7" t="s">
        <v>1528</v>
      </c>
      <c r="J220" s="7" t="s">
        <v>697</v>
      </c>
      <c r="K220" s="7" t="s">
        <v>190</v>
      </c>
      <c r="L220" s="7" t="s">
        <v>281</v>
      </c>
      <c r="M220" s="1" t="s">
        <v>395</v>
      </c>
      <c r="N220" s="1" t="s">
        <v>789</v>
      </c>
      <c r="O220" s="1" t="s">
        <v>781</v>
      </c>
      <c r="S220" s="3" t="s">
        <v>26</v>
      </c>
      <c r="T220" s="3" t="s">
        <v>1529</v>
      </c>
      <c r="U220" s="40" t="s">
        <v>1843</v>
      </c>
      <c r="W220" s="3" t="s">
        <v>1530</v>
      </c>
      <c r="X220" s="2" t="s">
        <v>151</v>
      </c>
      <c r="Y220" s="4" t="s">
        <v>359</v>
      </c>
      <c r="Z220" s="4" t="s">
        <v>359</v>
      </c>
      <c r="AB220" s="4" t="s">
        <v>359</v>
      </c>
      <c r="AE220" s="1" t="s">
        <v>1532</v>
      </c>
      <c r="AF220" s="1" t="s">
        <v>1531</v>
      </c>
      <c r="AM220" s="5"/>
    </row>
    <row r="221" spans="1:39" ht="22.5" customHeight="1" x14ac:dyDescent="0.2">
      <c r="A221" s="12">
        <v>219</v>
      </c>
      <c r="B221" s="13" t="s">
        <v>504</v>
      </c>
      <c r="C221" s="33">
        <v>41668</v>
      </c>
      <c r="D221" s="36" t="s">
        <v>1818</v>
      </c>
      <c r="E221" s="33" t="s">
        <v>1647</v>
      </c>
      <c r="F221" s="7" t="s">
        <v>95</v>
      </c>
      <c r="G221" s="7" t="s">
        <v>20</v>
      </c>
      <c r="H221" s="7" t="s">
        <v>783</v>
      </c>
      <c r="I221" s="7" t="s">
        <v>1528</v>
      </c>
      <c r="J221" s="7" t="s">
        <v>697</v>
      </c>
      <c r="K221" s="7" t="s">
        <v>190</v>
      </c>
      <c r="L221" s="7" t="s">
        <v>281</v>
      </c>
      <c r="M221" s="1" t="s">
        <v>395</v>
      </c>
      <c r="N221" s="1" t="s">
        <v>789</v>
      </c>
      <c r="O221" s="1" t="s">
        <v>781</v>
      </c>
      <c r="S221" s="3" t="s">
        <v>26</v>
      </c>
      <c r="T221" s="3" t="s">
        <v>1529</v>
      </c>
      <c r="U221" s="40" t="s">
        <v>1843</v>
      </c>
      <c r="W221" s="3" t="s">
        <v>1530</v>
      </c>
      <c r="X221" s="2" t="s">
        <v>151</v>
      </c>
      <c r="Y221" s="4" t="s">
        <v>359</v>
      </c>
      <c r="Z221" s="4" t="s">
        <v>359</v>
      </c>
      <c r="AB221" s="4" t="s">
        <v>359</v>
      </c>
      <c r="AE221" s="1" t="s">
        <v>1532</v>
      </c>
      <c r="AF221" s="1" t="s">
        <v>1531</v>
      </c>
      <c r="AM221" s="5"/>
    </row>
    <row r="222" spans="1:39" ht="22.5" customHeight="1" x14ac:dyDescent="0.2">
      <c r="A222" s="12">
        <v>220</v>
      </c>
      <c r="B222" s="13" t="s">
        <v>504</v>
      </c>
      <c r="C222" s="33">
        <v>41668</v>
      </c>
      <c r="D222" s="36" t="s">
        <v>1818</v>
      </c>
      <c r="E222" s="33" t="s">
        <v>1647</v>
      </c>
      <c r="F222" s="7" t="s">
        <v>95</v>
      </c>
      <c r="G222" s="7" t="s">
        <v>20</v>
      </c>
      <c r="H222" s="7" t="s">
        <v>783</v>
      </c>
      <c r="I222" s="7" t="s">
        <v>1528</v>
      </c>
      <c r="J222" s="7" t="s">
        <v>697</v>
      </c>
      <c r="K222" s="7" t="s">
        <v>190</v>
      </c>
      <c r="L222" s="7" t="s">
        <v>281</v>
      </c>
      <c r="M222" s="1" t="s">
        <v>395</v>
      </c>
      <c r="N222" s="1" t="s">
        <v>789</v>
      </c>
      <c r="O222" s="1" t="s">
        <v>781</v>
      </c>
      <c r="S222" s="3" t="s">
        <v>26</v>
      </c>
      <c r="T222" s="3" t="s">
        <v>1529</v>
      </c>
      <c r="U222" s="40" t="s">
        <v>1843</v>
      </c>
      <c r="W222" s="3" t="s">
        <v>1530</v>
      </c>
      <c r="X222" s="2" t="s">
        <v>151</v>
      </c>
      <c r="Y222" s="4" t="s">
        <v>359</v>
      </c>
      <c r="Z222" s="4" t="s">
        <v>359</v>
      </c>
      <c r="AB222" s="4" t="s">
        <v>359</v>
      </c>
      <c r="AE222" s="1" t="s">
        <v>1532</v>
      </c>
      <c r="AF222" s="1" t="s">
        <v>1531</v>
      </c>
      <c r="AM222" s="5"/>
    </row>
    <row r="223" spans="1:39" ht="22.5" customHeight="1" x14ac:dyDescent="0.2">
      <c r="A223" s="12">
        <v>221</v>
      </c>
      <c r="B223" s="13" t="s">
        <v>504</v>
      </c>
      <c r="C223" s="33">
        <v>41668</v>
      </c>
      <c r="D223" s="36" t="s">
        <v>1818</v>
      </c>
      <c r="E223" s="33" t="s">
        <v>1647</v>
      </c>
      <c r="F223" s="7" t="s">
        <v>95</v>
      </c>
      <c r="G223" s="7" t="s">
        <v>20</v>
      </c>
      <c r="H223" s="7" t="s">
        <v>783</v>
      </c>
      <c r="I223" s="7" t="s">
        <v>1528</v>
      </c>
      <c r="J223" s="7" t="s">
        <v>697</v>
      </c>
      <c r="K223" s="7" t="s">
        <v>190</v>
      </c>
      <c r="L223" s="7" t="s">
        <v>281</v>
      </c>
      <c r="M223" s="1" t="s">
        <v>395</v>
      </c>
      <c r="N223" s="1" t="s">
        <v>789</v>
      </c>
      <c r="O223" s="1" t="s">
        <v>781</v>
      </c>
      <c r="S223" s="3" t="s">
        <v>26</v>
      </c>
      <c r="T223" s="3" t="s">
        <v>1529</v>
      </c>
      <c r="U223" s="40" t="s">
        <v>1843</v>
      </c>
      <c r="W223" s="3" t="s">
        <v>1530</v>
      </c>
      <c r="X223" s="2" t="s">
        <v>151</v>
      </c>
      <c r="Y223" s="4" t="s">
        <v>359</v>
      </c>
      <c r="Z223" s="4" t="s">
        <v>359</v>
      </c>
      <c r="AB223" s="4" t="s">
        <v>359</v>
      </c>
      <c r="AE223" s="1" t="s">
        <v>1532</v>
      </c>
      <c r="AF223" s="1" t="s">
        <v>1531</v>
      </c>
      <c r="AM223" s="5"/>
    </row>
    <row r="224" spans="1:39" ht="22.5" customHeight="1" x14ac:dyDescent="0.2">
      <c r="A224" s="12">
        <v>222</v>
      </c>
      <c r="B224" s="13" t="s">
        <v>504</v>
      </c>
      <c r="C224" s="33">
        <v>41668</v>
      </c>
      <c r="D224" s="36" t="s">
        <v>1818</v>
      </c>
      <c r="E224" s="33" t="s">
        <v>1647</v>
      </c>
      <c r="F224" s="7" t="s">
        <v>95</v>
      </c>
      <c r="G224" s="7" t="s">
        <v>20</v>
      </c>
      <c r="H224" s="7" t="s">
        <v>783</v>
      </c>
      <c r="I224" s="7" t="s">
        <v>1528</v>
      </c>
      <c r="J224" s="7" t="s">
        <v>697</v>
      </c>
      <c r="K224" s="7" t="s">
        <v>190</v>
      </c>
      <c r="L224" s="7" t="s">
        <v>281</v>
      </c>
      <c r="M224" s="1" t="s">
        <v>395</v>
      </c>
      <c r="N224" s="1" t="s">
        <v>789</v>
      </c>
      <c r="O224" s="1" t="s">
        <v>781</v>
      </c>
      <c r="S224" s="3" t="s">
        <v>26</v>
      </c>
      <c r="T224" s="3" t="s">
        <v>1529</v>
      </c>
      <c r="U224" s="40" t="s">
        <v>1843</v>
      </c>
      <c r="W224" s="3" t="s">
        <v>1530</v>
      </c>
      <c r="X224" s="2" t="s">
        <v>151</v>
      </c>
      <c r="Y224" s="4" t="s">
        <v>359</v>
      </c>
      <c r="Z224" s="4" t="s">
        <v>359</v>
      </c>
      <c r="AB224" s="4" t="s">
        <v>359</v>
      </c>
      <c r="AE224" s="1" t="s">
        <v>1532</v>
      </c>
      <c r="AF224" s="1" t="s">
        <v>1531</v>
      </c>
      <c r="AM224" s="5"/>
    </row>
    <row r="225" spans="1:39" ht="22.5" customHeight="1" x14ac:dyDescent="0.2">
      <c r="A225" s="12">
        <v>223</v>
      </c>
      <c r="B225" s="13" t="s">
        <v>504</v>
      </c>
      <c r="C225" s="33">
        <v>41668</v>
      </c>
      <c r="D225" s="36" t="s">
        <v>1818</v>
      </c>
      <c r="E225" s="33" t="s">
        <v>1647</v>
      </c>
      <c r="F225" s="7" t="s">
        <v>95</v>
      </c>
      <c r="G225" s="7" t="s">
        <v>20</v>
      </c>
      <c r="H225" s="7" t="s">
        <v>783</v>
      </c>
      <c r="I225" s="7" t="s">
        <v>1528</v>
      </c>
      <c r="J225" s="7" t="s">
        <v>697</v>
      </c>
      <c r="K225" s="7" t="s">
        <v>190</v>
      </c>
      <c r="L225" s="7" t="s">
        <v>281</v>
      </c>
      <c r="M225" s="1" t="s">
        <v>395</v>
      </c>
      <c r="N225" s="1" t="s">
        <v>789</v>
      </c>
      <c r="O225" s="1" t="s">
        <v>781</v>
      </c>
      <c r="S225" s="3" t="s">
        <v>26</v>
      </c>
      <c r="T225" s="3" t="s">
        <v>1529</v>
      </c>
      <c r="U225" s="40" t="s">
        <v>1843</v>
      </c>
      <c r="W225" s="3" t="s">
        <v>1530</v>
      </c>
      <c r="X225" s="2" t="s">
        <v>151</v>
      </c>
      <c r="Y225" s="4" t="s">
        <v>359</v>
      </c>
      <c r="Z225" s="4" t="s">
        <v>359</v>
      </c>
      <c r="AB225" s="4" t="s">
        <v>359</v>
      </c>
      <c r="AE225" s="1" t="s">
        <v>1532</v>
      </c>
      <c r="AF225" s="1" t="s">
        <v>1531</v>
      </c>
      <c r="AM225" s="5"/>
    </row>
    <row r="226" spans="1:39" ht="22.5" customHeight="1" x14ac:dyDescent="0.2">
      <c r="A226" s="12">
        <v>224</v>
      </c>
      <c r="B226" s="13" t="s">
        <v>504</v>
      </c>
      <c r="C226" s="33">
        <v>41668</v>
      </c>
      <c r="D226" s="36" t="s">
        <v>1818</v>
      </c>
      <c r="E226" s="33" t="s">
        <v>1647</v>
      </c>
      <c r="F226" s="7" t="s">
        <v>95</v>
      </c>
      <c r="G226" s="7" t="s">
        <v>20</v>
      </c>
      <c r="H226" s="7" t="s">
        <v>783</v>
      </c>
      <c r="I226" s="7" t="s">
        <v>1528</v>
      </c>
      <c r="J226" s="7" t="s">
        <v>697</v>
      </c>
      <c r="K226" s="7" t="s">
        <v>190</v>
      </c>
      <c r="L226" s="7" t="s">
        <v>281</v>
      </c>
      <c r="M226" s="1" t="s">
        <v>395</v>
      </c>
      <c r="N226" s="1" t="s">
        <v>789</v>
      </c>
      <c r="O226" s="1" t="s">
        <v>781</v>
      </c>
      <c r="S226" s="3" t="s">
        <v>26</v>
      </c>
      <c r="T226" s="3" t="s">
        <v>1529</v>
      </c>
      <c r="U226" s="40" t="s">
        <v>1843</v>
      </c>
      <c r="W226" s="3" t="s">
        <v>1530</v>
      </c>
      <c r="X226" s="2" t="s">
        <v>151</v>
      </c>
      <c r="Y226" s="4" t="s">
        <v>359</v>
      </c>
      <c r="Z226" s="4" t="s">
        <v>359</v>
      </c>
      <c r="AB226" s="4" t="s">
        <v>359</v>
      </c>
      <c r="AE226" s="1" t="s">
        <v>1532</v>
      </c>
      <c r="AF226" s="1" t="s">
        <v>1531</v>
      </c>
      <c r="AM226" s="5"/>
    </row>
    <row r="227" spans="1:39" ht="22.5" customHeight="1" x14ac:dyDescent="0.2">
      <c r="A227" s="12">
        <v>225</v>
      </c>
      <c r="B227" s="13" t="s">
        <v>504</v>
      </c>
      <c r="C227" s="33">
        <v>41668</v>
      </c>
      <c r="D227" s="36" t="s">
        <v>1818</v>
      </c>
      <c r="E227" s="33" t="s">
        <v>1647</v>
      </c>
      <c r="F227" s="7" t="s">
        <v>95</v>
      </c>
      <c r="G227" s="7" t="s">
        <v>20</v>
      </c>
      <c r="H227" s="7" t="s">
        <v>783</v>
      </c>
      <c r="I227" s="7" t="s">
        <v>1528</v>
      </c>
      <c r="J227" s="7" t="s">
        <v>697</v>
      </c>
      <c r="K227" s="7" t="s">
        <v>190</v>
      </c>
      <c r="L227" s="7" t="s">
        <v>281</v>
      </c>
      <c r="M227" s="1" t="s">
        <v>395</v>
      </c>
      <c r="N227" s="1" t="s">
        <v>789</v>
      </c>
      <c r="O227" s="1" t="s">
        <v>781</v>
      </c>
      <c r="S227" s="3" t="s">
        <v>26</v>
      </c>
      <c r="T227" s="3" t="s">
        <v>1529</v>
      </c>
      <c r="U227" s="40" t="s">
        <v>1843</v>
      </c>
      <c r="W227" s="3" t="s">
        <v>1530</v>
      </c>
      <c r="X227" s="2" t="s">
        <v>151</v>
      </c>
      <c r="Y227" s="4" t="s">
        <v>359</v>
      </c>
      <c r="Z227" s="4" t="s">
        <v>359</v>
      </c>
      <c r="AB227" s="4" t="s">
        <v>359</v>
      </c>
      <c r="AE227" s="1" t="s">
        <v>1532</v>
      </c>
      <c r="AF227" s="1" t="s">
        <v>1531</v>
      </c>
      <c r="AM227" s="5"/>
    </row>
    <row r="228" spans="1:39" ht="22.5" customHeight="1" x14ac:dyDescent="0.2">
      <c r="A228" s="12">
        <v>226</v>
      </c>
      <c r="B228" s="13" t="s">
        <v>504</v>
      </c>
      <c r="C228" s="33">
        <v>41668</v>
      </c>
      <c r="D228" s="36" t="s">
        <v>1818</v>
      </c>
      <c r="E228" s="33" t="s">
        <v>1647</v>
      </c>
      <c r="F228" s="7" t="s">
        <v>95</v>
      </c>
      <c r="G228" s="7" t="s">
        <v>20</v>
      </c>
      <c r="H228" s="7" t="s">
        <v>783</v>
      </c>
      <c r="I228" s="7" t="s">
        <v>1528</v>
      </c>
      <c r="J228" s="7" t="s">
        <v>697</v>
      </c>
      <c r="K228" s="7" t="s">
        <v>190</v>
      </c>
      <c r="L228" s="7" t="s">
        <v>281</v>
      </c>
      <c r="M228" s="1" t="s">
        <v>395</v>
      </c>
      <c r="N228" s="1" t="s">
        <v>789</v>
      </c>
      <c r="O228" s="1" t="s">
        <v>781</v>
      </c>
      <c r="S228" s="3" t="s">
        <v>26</v>
      </c>
      <c r="T228" s="3" t="s">
        <v>1529</v>
      </c>
      <c r="U228" s="40" t="s">
        <v>1843</v>
      </c>
      <c r="W228" s="3" t="s">
        <v>1530</v>
      </c>
      <c r="X228" s="2" t="s">
        <v>151</v>
      </c>
      <c r="Y228" s="4" t="s">
        <v>359</v>
      </c>
      <c r="Z228" s="4" t="s">
        <v>359</v>
      </c>
      <c r="AB228" s="4" t="s">
        <v>359</v>
      </c>
      <c r="AE228" s="1" t="s">
        <v>1532</v>
      </c>
      <c r="AF228" s="1" t="s">
        <v>1531</v>
      </c>
      <c r="AM228" s="5"/>
    </row>
    <row r="229" spans="1:39" ht="22.5" customHeight="1" x14ac:dyDescent="0.2">
      <c r="A229" s="12">
        <v>227</v>
      </c>
      <c r="B229" s="13" t="s">
        <v>504</v>
      </c>
      <c r="C229" s="33">
        <v>41668</v>
      </c>
      <c r="D229" s="36" t="s">
        <v>1818</v>
      </c>
      <c r="E229" s="33" t="s">
        <v>1647</v>
      </c>
      <c r="F229" s="7" t="s">
        <v>95</v>
      </c>
      <c r="G229" s="7" t="s">
        <v>20</v>
      </c>
      <c r="H229" s="7" t="s">
        <v>783</v>
      </c>
      <c r="I229" s="7" t="s">
        <v>1528</v>
      </c>
      <c r="J229" s="7" t="s">
        <v>697</v>
      </c>
      <c r="K229" s="7" t="s">
        <v>190</v>
      </c>
      <c r="L229" s="7" t="s">
        <v>281</v>
      </c>
      <c r="M229" s="1" t="s">
        <v>395</v>
      </c>
      <c r="N229" s="1" t="s">
        <v>789</v>
      </c>
      <c r="O229" s="1" t="s">
        <v>781</v>
      </c>
      <c r="S229" s="3" t="s">
        <v>26</v>
      </c>
      <c r="T229" s="3" t="s">
        <v>1529</v>
      </c>
      <c r="U229" s="40" t="s">
        <v>1843</v>
      </c>
      <c r="W229" s="3" t="s">
        <v>1530</v>
      </c>
      <c r="X229" s="2" t="s">
        <v>151</v>
      </c>
      <c r="Y229" s="4" t="s">
        <v>359</v>
      </c>
      <c r="Z229" s="4" t="s">
        <v>359</v>
      </c>
      <c r="AB229" s="4" t="s">
        <v>359</v>
      </c>
      <c r="AE229" s="1" t="s">
        <v>1532</v>
      </c>
      <c r="AF229" s="1" t="s">
        <v>1531</v>
      </c>
      <c r="AM229" s="5"/>
    </row>
    <row r="230" spans="1:39" ht="22.5" customHeight="1" x14ac:dyDescent="0.2">
      <c r="A230" s="12">
        <v>228</v>
      </c>
      <c r="B230" s="13" t="s">
        <v>504</v>
      </c>
      <c r="C230" s="33">
        <v>41668</v>
      </c>
      <c r="D230" s="36" t="s">
        <v>1818</v>
      </c>
      <c r="E230" s="33" t="s">
        <v>1647</v>
      </c>
      <c r="F230" s="7" t="s">
        <v>95</v>
      </c>
      <c r="G230" s="7" t="s">
        <v>20</v>
      </c>
      <c r="H230" s="7" t="s">
        <v>783</v>
      </c>
      <c r="I230" s="7" t="s">
        <v>1528</v>
      </c>
      <c r="J230" s="7" t="s">
        <v>697</v>
      </c>
      <c r="K230" s="7" t="s">
        <v>190</v>
      </c>
      <c r="L230" s="7" t="s">
        <v>281</v>
      </c>
      <c r="M230" s="1" t="s">
        <v>395</v>
      </c>
      <c r="N230" s="1" t="s">
        <v>789</v>
      </c>
      <c r="O230" s="1" t="s">
        <v>781</v>
      </c>
      <c r="S230" s="3" t="s">
        <v>26</v>
      </c>
      <c r="T230" s="3" t="s">
        <v>1529</v>
      </c>
      <c r="U230" s="40" t="s">
        <v>1843</v>
      </c>
      <c r="W230" s="3" t="s">
        <v>1530</v>
      </c>
      <c r="X230" s="2" t="s">
        <v>151</v>
      </c>
      <c r="Y230" s="4" t="s">
        <v>359</v>
      </c>
      <c r="Z230" s="4" t="s">
        <v>359</v>
      </c>
      <c r="AB230" s="4" t="s">
        <v>359</v>
      </c>
      <c r="AE230" s="1" t="s">
        <v>1532</v>
      </c>
      <c r="AF230" s="1" t="s">
        <v>1531</v>
      </c>
      <c r="AM230" s="5"/>
    </row>
    <row r="231" spans="1:39" ht="22.5" customHeight="1" x14ac:dyDescent="0.2">
      <c r="A231" s="12">
        <v>229</v>
      </c>
      <c r="B231" s="13" t="s">
        <v>504</v>
      </c>
      <c r="C231" s="33">
        <v>41668</v>
      </c>
      <c r="D231" s="36" t="s">
        <v>1818</v>
      </c>
      <c r="E231" s="33" t="s">
        <v>1647</v>
      </c>
      <c r="F231" s="7" t="s">
        <v>95</v>
      </c>
      <c r="G231" s="7" t="s">
        <v>20</v>
      </c>
      <c r="H231" s="7" t="s">
        <v>783</v>
      </c>
      <c r="I231" s="7" t="s">
        <v>1528</v>
      </c>
      <c r="J231" s="7" t="s">
        <v>697</v>
      </c>
      <c r="K231" s="7" t="s">
        <v>190</v>
      </c>
      <c r="L231" s="7" t="s">
        <v>281</v>
      </c>
      <c r="M231" s="1" t="s">
        <v>395</v>
      </c>
      <c r="N231" s="1" t="s">
        <v>789</v>
      </c>
      <c r="O231" s="1" t="s">
        <v>781</v>
      </c>
      <c r="S231" s="3" t="s">
        <v>26</v>
      </c>
      <c r="T231" s="3" t="s">
        <v>1529</v>
      </c>
      <c r="U231" s="40" t="s">
        <v>1843</v>
      </c>
      <c r="W231" s="3" t="s">
        <v>1530</v>
      </c>
      <c r="X231" s="2" t="s">
        <v>151</v>
      </c>
      <c r="Y231" s="4" t="s">
        <v>359</v>
      </c>
      <c r="Z231" s="4" t="s">
        <v>359</v>
      </c>
      <c r="AB231" s="4" t="s">
        <v>359</v>
      </c>
      <c r="AE231" s="1" t="s">
        <v>1532</v>
      </c>
      <c r="AF231" s="1" t="s">
        <v>1531</v>
      </c>
      <c r="AM231" s="5"/>
    </row>
    <row r="232" spans="1:39" ht="22.5" customHeight="1" x14ac:dyDescent="0.2">
      <c r="A232" s="12">
        <v>230</v>
      </c>
      <c r="B232" s="13" t="s">
        <v>504</v>
      </c>
      <c r="C232" s="33">
        <v>41668</v>
      </c>
      <c r="D232" s="36" t="s">
        <v>1818</v>
      </c>
      <c r="E232" s="33" t="s">
        <v>1647</v>
      </c>
      <c r="F232" s="7" t="s">
        <v>95</v>
      </c>
      <c r="G232" s="7" t="s">
        <v>20</v>
      </c>
      <c r="H232" s="7" t="s">
        <v>783</v>
      </c>
      <c r="I232" s="7" t="s">
        <v>1528</v>
      </c>
      <c r="J232" s="7" t="s">
        <v>697</v>
      </c>
      <c r="K232" s="7" t="s">
        <v>190</v>
      </c>
      <c r="L232" s="7" t="s">
        <v>281</v>
      </c>
      <c r="M232" s="1" t="s">
        <v>395</v>
      </c>
      <c r="N232" s="1" t="s">
        <v>789</v>
      </c>
      <c r="O232" s="1" t="s">
        <v>781</v>
      </c>
      <c r="S232" s="3" t="s">
        <v>26</v>
      </c>
      <c r="T232" s="3" t="s">
        <v>1529</v>
      </c>
      <c r="U232" s="40" t="s">
        <v>1843</v>
      </c>
      <c r="W232" s="3" t="s">
        <v>1530</v>
      </c>
      <c r="X232" s="2" t="s">
        <v>151</v>
      </c>
      <c r="Y232" s="4" t="s">
        <v>359</v>
      </c>
      <c r="Z232" s="4" t="s">
        <v>359</v>
      </c>
      <c r="AB232" s="4" t="s">
        <v>359</v>
      </c>
      <c r="AE232" s="1" t="s">
        <v>1532</v>
      </c>
      <c r="AF232" s="1" t="s">
        <v>1531</v>
      </c>
      <c r="AM232" s="5"/>
    </row>
    <row r="233" spans="1:39" ht="22.5" customHeight="1" x14ac:dyDescent="0.2">
      <c r="A233" s="12">
        <v>231</v>
      </c>
      <c r="B233" s="13" t="s">
        <v>504</v>
      </c>
      <c r="C233" s="33">
        <v>41668</v>
      </c>
      <c r="D233" s="36" t="s">
        <v>1818</v>
      </c>
      <c r="E233" s="33" t="s">
        <v>1647</v>
      </c>
      <c r="F233" s="7" t="s">
        <v>95</v>
      </c>
      <c r="G233" s="7" t="s">
        <v>20</v>
      </c>
      <c r="H233" s="7" t="s">
        <v>783</v>
      </c>
      <c r="I233" s="7" t="s">
        <v>1528</v>
      </c>
      <c r="J233" s="7" t="s">
        <v>697</v>
      </c>
      <c r="K233" s="7" t="s">
        <v>190</v>
      </c>
      <c r="L233" s="7" t="s">
        <v>281</v>
      </c>
      <c r="M233" s="1" t="s">
        <v>395</v>
      </c>
      <c r="N233" s="1" t="s">
        <v>789</v>
      </c>
      <c r="O233" s="1" t="s">
        <v>781</v>
      </c>
      <c r="S233" s="3" t="s">
        <v>26</v>
      </c>
      <c r="T233" s="3" t="s">
        <v>1529</v>
      </c>
      <c r="U233" s="40" t="s">
        <v>1843</v>
      </c>
      <c r="W233" s="3" t="s">
        <v>1530</v>
      </c>
      <c r="X233" s="2" t="s">
        <v>151</v>
      </c>
      <c r="Y233" s="4" t="s">
        <v>359</v>
      </c>
      <c r="Z233" s="4" t="s">
        <v>359</v>
      </c>
      <c r="AB233" s="4" t="s">
        <v>359</v>
      </c>
      <c r="AE233" s="1" t="s">
        <v>1532</v>
      </c>
      <c r="AF233" s="1" t="s">
        <v>1531</v>
      </c>
      <c r="AM233" s="5"/>
    </row>
    <row r="234" spans="1:39" ht="22.5" customHeight="1" x14ac:dyDescent="0.2">
      <c r="A234" s="12">
        <v>232</v>
      </c>
      <c r="B234" s="13" t="s">
        <v>504</v>
      </c>
      <c r="C234" s="33">
        <v>41668</v>
      </c>
      <c r="D234" s="36" t="s">
        <v>1818</v>
      </c>
      <c r="E234" s="33" t="s">
        <v>1647</v>
      </c>
      <c r="F234" s="7" t="s">
        <v>95</v>
      </c>
      <c r="G234" s="7" t="s">
        <v>20</v>
      </c>
      <c r="H234" s="7" t="s">
        <v>783</v>
      </c>
      <c r="I234" s="7" t="s">
        <v>1528</v>
      </c>
      <c r="J234" s="7" t="s">
        <v>697</v>
      </c>
      <c r="K234" s="7" t="s">
        <v>190</v>
      </c>
      <c r="L234" s="7" t="s">
        <v>281</v>
      </c>
      <c r="M234" s="1" t="s">
        <v>395</v>
      </c>
      <c r="N234" s="1" t="s">
        <v>789</v>
      </c>
      <c r="O234" s="1" t="s">
        <v>781</v>
      </c>
      <c r="S234" s="3" t="s">
        <v>26</v>
      </c>
      <c r="T234" s="3" t="s">
        <v>1529</v>
      </c>
      <c r="U234" s="40" t="s">
        <v>1843</v>
      </c>
      <c r="W234" s="3" t="s">
        <v>1530</v>
      </c>
      <c r="X234" s="2" t="s">
        <v>151</v>
      </c>
      <c r="Y234" s="4" t="s">
        <v>359</v>
      </c>
      <c r="Z234" s="4" t="s">
        <v>359</v>
      </c>
      <c r="AB234" s="4" t="s">
        <v>359</v>
      </c>
      <c r="AE234" s="1" t="s">
        <v>1532</v>
      </c>
      <c r="AF234" s="1" t="s">
        <v>1531</v>
      </c>
      <c r="AM234" s="5"/>
    </row>
    <row r="235" spans="1:39" ht="22.5" customHeight="1" x14ac:dyDescent="0.2">
      <c r="A235" s="12">
        <v>233</v>
      </c>
      <c r="B235" s="13" t="s">
        <v>504</v>
      </c>
      <c r="C235" s="33">
        <v>41668</v>
      </c>
      <c r="D235" s="36" t="s">
        <v>1818</v>
      </c>
      <c r="E235" s="33" t="s">
        <v>1647</v>
      </c>
      <c r="F235" s="7" t="s">
        <v>95</v>
      </c>
      <c r="G235" s="7" t="s">
        <v>20</v>
      </c>
      <c r="H235" s="7" t="s">
        <v>783</v>
      </c>
      <c r="I235" s="7" t="s">
        <v>1528</v>
      </c>
      <c r="J235" s="7" t="s">
        <v>697</v>
      </c>
      <c r="K235" s="7" t="s">
        <v>190</v>
      </c>
      <c r="L235" s="7" t="s">
        <v>281</v>
      </c>
      <c r="M235" s="1" t="s">
        <v>395</v>
      </c>
      <c r="N235" s="1" t="s">
        <v>789</v>
      </c>
      <c r="O235" s="1" t="s">
        <v>781</v>
      </c>
      <c r="S235" s="3" t="s">
        <v>26</v>
      </c>
      <c r="T235" s="3" t="s">
        <v>1529</v>
      </c>
      <c r="U235" s="40" t="s">
        <v>1843</v>
      </c>
      <c r="W235" s="3" t="s">
        <v>1530</v>
      </c>
      <c r="X235" s="2" t="s">
        <v>151</v>
      </c>
      <c r="Y235" s="4" t="s">
        <v>359</v>
      </c>
      <c r="Z235" s="4" t="s">
        <v>359</v>
      </c>
      <c r="AB235" s="4" t="s">
        <v>359</v>
      </c>
      <c r="AE235" s="1" t="s">
        <v>1532</v>
      </c>
      <c r="AF235" s="1" t="s">
        <v>1531</v>
      </c>
      <c r="AM235" s="5"/>
    </row>
    <row r="236" spans="1:39" ht="22.5" customHeight="1" x14ac:dyDescent="0.2">
      <c r="A236" s="12">
        <v>234</v>
      </c>
      <c r="B236" s="13" t="s">
        <v>504</v>
      </c>
      <c r="C236" s="33">
        <v>41673</v>
      </c>
      <c r="D236" s="36" t="s">
        <v>1819</v>
      </c>
      <c r="E236" s="33" t="s">
        <v>1648</v>
      </c>
      <c r="F236" s="7" t="s">
        <v>96</v>
      </c>
      <c r="G236" s="7" t="s">
        <v>22</v>
      </c>
      <c r="J236" s="7" t="s">
        <v>698</v>
      </c>
      <c r="K236" s="7" t="s">
        <v>162</v>
      </c>
      <c r="M236" s="1" t="s">
        <v>164</v>
      </c>
      <c r="N236" s="1" t="s">
        <v>163</v>
      </c>
      <c r="O236" s="1" t="s">
        <v>404</v>
      </c>
      <c r="P236" s="3" t="s">
        <v>719</v>
      </c>
      <c r="Q236" s="3">
        <v>45</v>
      </c>
      <c r="R236" s="3" t="s">
        <v>138</v>
      </c>
      <c r="S236" s="3" t="s">
        <v>26</v>
      </c>
      <c r="T236" s="3" t="s">
        <v>99</v>
      </c>
      <c r="U236" s="40" t="s">
        <v>99</v>
      </c>
      <c r="V236" s="3" t="s">
        <v>720</v>
      </c>
      <c r="W236" s="3" t="s">
        <v>716</v>
      </c>
      <c r="X236" s="2" t="s">
        <v>45</v>
      </c>
      <c r="Y236" s="4" t="s">
        <v>653</v>
      </c>
      <c r="Z236" s="4" t="s">
        <v>654</v>
      </c>
      <c r="AA236" s="22" t="s">
        <v>652</v>
      </c>
      <c r="AB236" s="4" t="s">
        <v>655</v>
      </c>
      <c r="AC236" s="4" t="s">
        <v>331</v>
      </c>
      <c r="AE236" s="1" t="s">
        <v>715</v>
      </c>
      <c r="AF236" s="1" t="s">
        <v>84</v>
      </c>
      <c r="AG236" s="1" t="s">
        <v>714</v>
      </c>
      <c r="AH236" s="1" t="s">
        <v>717</v>
      </c>
      <c r="AI236" s="1" t="s">
        <v>718</v>
      </c>
    </row>
    <row r="237" spans="1:39" ht="22.5" customHeight="1" x14ac:dyDescent="0.2">
      <c r="A237" s="12">
        <v>235</v>
      </c>
      <c r="B237" s="13" t="s">
        <v>504</v>
      </c>
      <c r="C237" s="33">
        <v>41674</v>
      </c>
      <c r="D237" s="36" t="s">
        <v>1819</v>
      </c>
      <c r="E237" s="33" t="s">
        <v>1649</v>
      </c>
      <c r="F237" s="7" t="s">
        <v>96</v>
      </c>
      <c r="G237" s="7" t="s">
        <v>22</v>
      </c>
      <c r="H237" s="7" t="s">
        <v>115</v>
      </c>
      <c r="J237" s="7" t="s">
        <v>696</v>
      </c>
      <c r="K237" s="7" t="s">
        <v>190</v>
      </c>
      <c r="L237" s="7" t="s">
        <v>180</v>
      </c>
      <c r="M237" s="1" t="s">
        <v>164</v>
      </c>
      <c r="N237" s="1" t="s">
        <v>163</v>
      </c>
      <c r="O237" s="1" t="s">
        <v>300</v>
      </c>
      <c r="P237" s="3" t="s">
        <v>753</v>
      </c>
      <c r="R237" s="3" t="s">
        <v>754</v>
      </c>
      <c r="S237" s="3" t="s">
        <v>26</v>
      </c>
      <c r="T237" s="3" t="s">
        <v>99</v>
      </c>
      <c r="U237" s="40" t="s">
        <v>99</v>
      </c>
      <c r="V237" s="3" t="s">
        <v>757</v>
      </c>
      <c r="W237" s="3" t="s">
        <v>626</v>
      </c>
      <c r="X237" s="2" t="s">
        <v>151</v>
      </c>
      <c r="Y237" s="4" t="s">
        <v>359</v>
      </c>
      <c r="Z237" s="4" t="s">
        <v>359</v>
      </c>
      <c r="AB237" s="4" t="s">
        <v>359</v>
      </c>
      <c r="AE237" s="1" t="s">
        <v>756</v>
      </c>
      <c r="AF237" s="1" t="s">
        <v>755</v>
      </c>
      <c r="AG237" s="1" t="s">
        <v>758</v>
      </c>
      <c r="AH237" s="1" t="s">
        <v>759</v>
      </c>
    </row>
    <row r="238" spans="1:39" ht="22.5" customHeight="1" x14ac:dyDescent="0.2">
      <c r="A238" s="12">
        <v>236</v>
      </c>
      <c r="B238" s="13" t="s">
        <v>504</v>
      </c>
      <c r="C238" s="33">
        <v>41678</v>
      </c>
      <c r="D238" s="36" t="s">
        <v>1819</v>
      </c>
      <c r="E238" s="33" t="s">
        <v>1650</v>
      </c>
      <c r="F238" s="7" t="s">
        <v>95</v>
      </c>
      <c r="G238" s="7" t="s">
        <v>20</v>
      </c>
      <c r="H238" s="7" t="s">
        <v>115</v>
      </c>
      <c r="J238" s="7" t="s">
        <v>697</v>
      </c>
      <c r="K238" s="7" t="s">
        <v>190</v>
      </c>
      <c r="L238" s="7" t="s">
        <v>281</v>
      </c>
      <c r="M238" s="1" t="s">
        <v>164</v>
      </c>
      <c r="N238" s="1" t="s">
        <v>833</v>
      </c>
      <c r="O238" s="1" t="s">
        <v>834</v>
      </c>
      <c r="P238" s="3" t="s">
        <v>835</v>
      </c>
      <c r="R238" s="3" t="s">
        <v>836</v>
      </c>
      <c r="S238" s="3" t="s">
        <v>26</v>
      </c>
      <c r="T238" s="3" t="s">
        <v>99</v>
      </c>
      <c r="U238" s="40" t="s">
        <v>99</v>
      </c>
      <c r="W238" s="3" t="s">
        <v>839</v>
      </c>
      <c r="X238" s="2" t="s">
        <v>151</v>
      </c>
      <c r="Y238" s="4" t="s">
        <v>359</v>
      </c>
      <c r="Z238" s="4" t="s">
        <v>359</v>
      </c>
      <c r="AB238" s="4" t="s">
        <v>359</v>
      </c>
      <c r="AE238" s="1" t="s">
        <v>838</v>
      </c>
      <c r="AF238" s="1" t="s">
        <v>837</v>
      </c>
      <c r="AG238" s="1" t="s">
        <v>934</v>
      </c>
      <c r="AH238" s="1" t="s">
        <v>1527</v>
      </c>
      <c r="AM238" s="1" t="s">
        <v>1526</v>
      </c>
    </row>
    <row r="239" spans="1:39" ht="22.5" customHeight="1" x14ac:dyDescent="0.2">
      <c r="A239" s="12">
        <v>237</v>
      </c>
      <c r="B239" s="13" t="s">
        <v>504</v>
      </c>
      <c r="C239" s="33">
        <v>41682</v>
      </c>
      <c r="D239" s="36" t="s">
        <v>1819</v>
      </c>
      <c r="E239" s="33" t="s">
        <v>1651</v>
      </c>
      <c r="F239" s="7" t="s">
        <v>95</v>
      </c>
      <c r="G239" s="7" t="s">
        <v>22</v>
      </c>
      <c r="H239" s="7" t="s">
        <v>100</v>
      </c>
      <c r="I239" s="7" t="s">
        <v>221</v>
      </c>
      <c r="J239" s="7" t="s">
        <v>698</v>
      </c>
      <c r="K239" s="7" t="s">
        <v>162</v>
      </c>
      <c r="M239" s="1" t="s">
        <v>164</v>
      </c>
      <c r="P239" s="3" t="s">
        <v>34</v>
      </c>
      <c r="R239" s="3" t="s">
        <v>34</v>
      </c>
      <c r="S239" s="3" t="s">
        <v>26</v>
      </c>
      <c r="T239" s="3" t="s">
        <v>99</v>
      </c>
      <c r="U239" s="40" t="s">
        <v>99</v>
      </c>
      <c r="W239" s="3" t="s">
        <v>56</v>
      </c>
      <c r="X239" s="2" t="s">
        <v>45</v>
      </c>
      <c r="Y239" s="4" t="s">
        <v>154</v>
      </c>
      <c r="AE239" s="1" t="s">
        <v>1538</v>
      </c>
      <c r="AF239" s="1" t="s">
        <v>77</v>
      </c>
    </row>
    <row r="240" spans="1:39" ht="22.5" customHeight="1" x14ac:dyDescent="0.2">
      <c r="A240" s="13">
        <v>238</v>
      </c>
      <c r="B240" s="13" t="s">
        <v>504</v>
      </c>
      <c r="C240" s="33">
        <v>41686</v>
      </c>
      <c r="D240" s="36" t="s">
        <v>1819</v>
      </c>
      <c r="E240" s="33" t="s">
        <v>1652</v>
      </c>
      <c r="F240" s="7" t="s">
        <v>95</v>
      </c>
      <c r="G240" s="7" t="s">
        <v>20</v>
      </c>
      <c r="I240" s="7" t="s">
        <v>750</v>
      </c>
      <c r="J240" s="7" t="s">
        <v>697</v>
      </c>
      <c r="K240" s="7" t="s">
        <v>190</v>
      </c>
      <c r="L240" s="7" t="s">
        <v>281</v>
      </c>
      <c r="M240" s="1" t="s">
        <v>165</v>
      </c>
      <c r="N240" s="1" t="s">
        <v>751</v>
      </c>
      <c r="O240" s="1" t="s">
        <v>752</v>
      </c>
      <c r="P240" s="3" t="s">
        <v>556</v>
      </c>
      <c r="Q240" s="3">
        <v>26</v>
      </c>
      <c r="R240" s="3" t="s">
        <v>555</v>
      </c>
      <c r="S240" s="3" t="s">
        <v>181</v>
      </c>
      <c r="T240" s="3" t="s">
        <v>554</v>
      </c>
      <c r="U240" s="40" t="s">
        <v>1842</v>
      </c>
      <c r="V240" s="3" t="s">
        <v>1575</v>
      </c>
      <c r="W240" s="3" t="s">
        <v>310</v>
      </c>
      <c r="X240" s="2" t="s">
        <v>151</v>
      </c>
      <c r="Y240" s="4" t="s">
        <v>359</v>
      </c>
      <c r="Z240" s="4" t="s">
        <v>359</v>
      </c>
      <c r="AB240" s="4" t="s">
        <v>359</v>
      </c>
      <c r="AE240" s="1" t="s">
        <v>749</v>
      </c>
      <c r="AF240" s="1" t="s">
        <v>748</v>
      </c>
      <c r="AM240" s="1" t="s">
        <v>553</v>
      </c>
    </row>
    <row r="241" spans="1:40" ht="22.5" customHeight="1" x14ac:dyDescent="0.2">
      <c r="A241" s="12">
        <v>239</v>
      </c>
      <c r="B241" s="13" t="s">
        <v>504</v>
      </c>
      <c r="C241" s="33">
        <v>41689</v>
      </c>
      <c r="D241" s="36" t="s">
        <v>1819</v>
      </c>
      <c r="E241" s="33" t="s">
        <v>1653</v>
      </c>
      <c r="F241" s="7" t="s">
        <v>95</v>
      </c>
      <c r="G241" s="7" t="s">
        <v>22</v>
      </c>
      <c r="H241" s="7" t="s">
        <v>480</v>
      </c>
      <c r="J241" s="7" t="s">
        <v>698</v>
      </c>
      <c r="K241" s="7" t="s">
        <v>162</v>
      </c>
      <c r="M241" s="1" t="s">
        <v>164</v>
      </c>
      <c r="N241" s="1" t="s">
        <v>163</v>
      </c>
      <c r="O241" s="1" t="s">
        <v>94</v>
      </c>
      <c r="P241" s="3" t="s">
        <v>35</v>
      </c>
      <c r="R241" s="3" t="s">
        <v>35</v>
      </c>
      <c r="S241" s="3" t="s">
        <v>26</v>
      </c>
      <c r="T241" s="3" t="s">
        <v>99</v>
      </c>
      <c r="U241" s="40" t="s">
        <v>99</v>
      </c>
      <c r="V241" s="3" t="s">
        <v>867</v>
      </c>
      <c r="W241" s="3" t="s">
        <v>868</v>
      </c>
      <c r="X241" s="2" t="s">
        <v>45</v>
      </c>
      <c r="Y241" s="4" t="s">
        <v>154</v>
      </c>
      <c r="AE241" s="1" t="s">
        <v>866</v>
      </c>
      <c r="AF241" s="1" t="s">
        <v>78</v>
      </c>
    </row>
    <row r="242" spans="1:40" ht="22.5" customHeight="1" x14ac:dyDescent="0.2">
      <c r="A242" s="12">
        <v>240</v>
      </c>
      <c r="B242" s="13" t="s">
        <v>504</v>
      </c>
      <c r="C242" s="33">
        <v>41692</v>
      </c>
      <c r="D242" s="36" t="s">
        <v>1819</v>
      </c>
      <c r="E242" s="33" t="s">
        <v>1654</v>
      </c>
      <c r="F242" s="7" t="s">
        <v>95</v>
      </c>
      <c r="G242" s="7" t="s">
        <v>20</v>
      </c>
      <c r="H242" s="7" t="s">
        <v>1371</v>
      </c>
      <c r="J242" s="7" t="s">
        <v>224</v>
      </c>
      <c r="K242" s="7" t="s">
        <v>190</v>
      </c>
      <c r="M242" s="1" t="s">
        <v>164</v>
      </c>
      <c r="O242" s="1" t="s">
        <v>203</v>
      </c>
      <c r="P242" s="3" t="s">
        <v>1372</v>
      </c>
      <c r="R242" s="3" t="s">
        <v>1372</v>
      </c>
      <c r="S242" s="3" t="s">
        <v>26</v>
      </c>
      <c r="T242" s="3" t="s">
        <v>882</v>
      </c>
      <c r="U242" s="40" t="s">
        <v>1842</v>
      </c>
      <c r="V242" s="3" t="s">
        <v>203</v>
      </c>
      <c r="W242" s="3" t="s">
        <v>839</v>
      </c>
      <c r="X242" s="2" t="s">
        <v>151</v>
      </c>
      <c r="Y242" s="4" t="s">
        <v>359</v>
      </c>
      <c r="Z242" s="4" t="s">
        <v>359</v>
      </c>
      <c r="AB242" s="4" t="s">
        <v>359</v>
      </c>
      <c r="AE242" s="1" t="s">
        <v>1377</v>
      </c>
      <c r="AM242" s="1" t="s">
        <v>1373</v>
      </c>
      <c r="AN242" s="1" t="s">
        <v>1374</v>
      </c>
    </row>
    <row r="243" spans="1:40" ht="22.5" customHeight="1" x14ac:dyDescent="0.2">
      <c r="A243" s="12">
        <v>241</v>
      </c>
      <c r="B243" s="13" t="s">
        <v>504</v>
      </c>
      <c r="C243" s="33">
        <v>41699</v>
      </c>
      <c r="D243" s="36" t="s">
        <v>1820</v>
      </c>
      <c r="E243" s="33" t="s">
        <v>1655</v>
      </c>
      <c r="F243" s="7" t="s">
        <v>95</v>
      </c>
      <c r="G243" s="7" t="s">
        <v>22</v>
      </c>
      <c r="H243" s="7" t="s">
        <v>100</v>
      </c>
      <c r="J243" s="7" t="s">
        <v>699</v>
      </c>
      <c r="K243" s="7" t="s">
        <v>190</v>
      </c>
      <c r="M243" s="1" t="s">
        <v>164</v>
      </c>
      <c r="N243" s="1" t="s">
        <v>909</v>
      </c>
      <c r="O243" s="1" t="s">
        <v>419</v>
      </c>
      <c r="P243" s="3" t="s">
        <v>910</v>
      </c>
      <c r="R243" s="3" t="s">
        <v>910</v>
      </c>
      <c r="S243" s="3" t="s">
        <v>26</v>
      </c>
      <c r="T243" s="3" t="s">
        <v>99</v>
      </c>
      <c r="U243" s="40" t="s">
        <v>99</v>
      </c>
      <c r="X243" s="2" t="s">
        <v>151</v>
      </c>
      <c r="Y243" s="4" t="s">
        <v>154</v>
      </c>
      <c r="AE243" s="1" t="s">
        <v>912</v>
      </c>
      <c r="AF243" s="1" t="s">
        <v>911</v>
      </c>
    </row>
    <row r="244" spans="1:40" ht="22.5" customHeight="1" x14ac:dyDescent="0.2">
      <c r="A244" s="12">
        <v>242</v>
      </c>
      <c r="B244" s="13" t="s">
        <v>504</v>
      </c>
      <c r="C244" s="33">
        <v>41699</v>
      </c>
      <c r="D244" s="36" t="s">
        <v>1820</v>
      </c>
      <c r="E244" s="33" t="s">
        <v>1656</v>
      </c>
      <c r="F244" s="7" t="s">
        <v>95</v>
      </c>
      <c r="G244" s="7" t="s">
        <v>22</v>
      </c>
      <c r="J244" s="7" t="s">
        <v>698</v>
      </c>
      <c r="K244" s="7" t="s">
        <v>162</v>
      </c>
      <c r="M244" s="1" t="s">
        <v>164</v>
      </c>
      <c r="P244" s="3" t="s">
        <v>1399</v>
      </c>
      <c r="R244" s="3" t="s">
        <v>1399</v>
      </c>
      <c r="S244" s="3" t="s">
        <v>26</v>
      </c>
      <c r="T244" s="3" t="s">
        <v>99</v>
      </c>
      <c r="U244" s="40" t="s">
        <v>99</v>
      </c>
      <c r="V244" s="3" t="s">
        <v>1400</v>
      </c>
      <c r="W244" s="3" t="s">
        <v>62</v>
      </c>
      <c r="X244" s="2" t="s">
        <v>45</v>
      </c>
      <c r="Y244" s="4" t="s">
        <v>154</v>
      </c>
      <c r="AE244" s="1" t="s">
        <v>1402</v>
      </c>
      <c r="AM244" s="1" t="s">
        <v>1401</v>
      </c>
    </row>
    <row r="245" spans="1:40" ht="22.5" customHeight="1" x14ac:dyDescent="0.2">
      <c r="A245" s="12">
        <v>243</v>
      </c>
      <c r="B245" s="13" t="s">
        <v>504</v>
      </c>
      <c r="C245" s="33">
        <v>41702</v>
      </c>
      <c r="D245" s="36" t="s">
        <v>1820</v>
      </c>
      <c r="E245" s="33" t="s">
        <v>1657</v>
      </c>
      <c r="F245" s="7" t="s">
        <v>95</v>
      </c>
      <c r="G245" s="7" t="s">
        <v>20</v>
      </c>
      <c r="H245" s="7" t="s">
        <v>101</v>
      </c>
      <c r="J245" s="7" t="s">
        <v>697</v>
      </c>
      <c r="K245" s="7" t="s">
        <v>190</v>
      </c>
      <c r="L245" s="7" t="s">
        <v>281</v>
      </c>
      <c r="M245" s="1" t="s">
        <v>164</v>
      </c>
      <c r="O245" s="1" t="s">
        <v>203</v>
      </c>
      <c r="P245" s="3" t="s">
        <v>1302</v>
      </c>
      <c r="Q245" s="3">
        <v>52</v>
      </c>
      <c r="R245" s="3" t="s">
        <v>1303</v>
      </c>
      <c r="S245" s="3" t="s">
        <v>181</v>
      </c>
      <c r="T245" s="3" t="s">
        <v>283</v>
      </c>
      <c r="U245" s="40" t="s">
        <v>1843</v>
      </c>
      <c r="V245" s="3" t="s">
        <v>203</v>
      </c>
      <c r="W245" s="3" t="s">
        <v>193</v>
      </c>
      <c r="X245" s="2" t="s">
        <v>151</v>
      </c>
      <c r="Y245" s="4" t="s">
        <v>359</v>
      </c>
      <c r="Z245" s="4" t="s">
        <v>359</v>
      </c>
      <c r="AB245" s="4" t="s">
        <v>359</v>
      </c>
      <c r="AE245" s="1" t="s">
        <v>974</v>
      </c>
      <c r="AF245" s="1" t="s">
        <v>917</v>
      </c>
      <c r="AG245" s="1" t="s">
        <v>1463</v>
      </c>
      <c r="AM245" s="1" t="s">
        <v>1304</v>
      </c>
      <c r="AN245" s="1" t="s">
        <v>1305</v>
      </c>
    </row>
    <row r="246" spans="1:40" ht="22.5" customHeight="1" x14ac:dyDescent="0.2">
      <c r="A246" s="12">
        <v>244</v>
      </c>
      <c r="B246" s="13" t="s">
        <v>504</v>
      </c>
      <c r="C246" s="33">
        <v>41703</v>
      </c>
      <c r="D246" s="36" t="s">
        <v>1820</v>
      </c>
      <c r="E246" s="33" t="s">
        <v>1785</v>
      </c>
      <c r="F246" s="7" t="s">
        <v>95</v>
      </c>
      <c r="G246" s="7" t="s">
        <v>20</v>
      </c>
      <c r="I246" s="7" t="s">
        <v>827</v>
      </c>
      <c r="J246" s="7" t="s">
        <v>697</v>
      </c>
      <c r="K246" s="7" t="s">
        <v>190</v>
      </c>
      <c r="L246" s="7" t="s">
        <v>281</v>
      </c>
      <c r="M246" s="1" t="s">
        <v>164</v>
      </c>
      <c r="O246" s="1" t="s">
        <v>203</v>
      </c>
      <c r="P246" s="3" t="s">
        <v>826</v>
      </c>
      <c r="R246" s="3" t="s">
        <v>826</v>
      </c>
      <c r="S246" s="3" t="s">
        <v>181</v>
      </c>
      <c r="T246" s="3" t="s">
        <v>824</v>
      </c>
      <c r="U246" s="40" t="s">
        <v>1843</v>
      </c>
      <c r="V246" s="3" t="s">
        <v>203</v>
      </c>
      <c r="W246" s="3" t="s">
        <v>825</v>
      </c>
      <c r="X246" s="2" t="s">
        <v>151</v>
      </c>
      <c r="Y246" s="4" t="s">
        <v>359</v>
      </c>
      <c r="Z246" s="4" t="s">
        <v>359</v>
      </c>
      <c r="AB246" s="4" t="s">
        <v>359</v>
      </c>
      <c r="AE246" s="1" t="s">
        <v>823</v>
      </c>
      <c r="AF246" s="1" t="s">
        <v>822</v>
      </c>
      <c r="AG246" s="1" t="s">
        <v>915</v>
      </c>
      <c r="AH246" s="1" t="s">
        <v>918</v>
      </c>
      <c r="AI246" s="1" t="s">
        <v>919</v>
      </c>
    </row>
    <row r="247" spans="1:40" ht="22.5" customHeight="1" x14ac:dyDescent="0.2">
      <c r="A247" s="12">
        <v>245</v>
      </c>
      <c r="B247" s="13" t="s">
        <v>504</v>
      </c>
      <c r="C247" s="33">
        <v>41703</v>
      </c>
      <c r="D247" s="36" t="s">
        <v>1820</v>
      </c>
      <c r="E247" s="33" t="s">
        <v>1785</v>
      </c>
      <c r="F247" s="7" t="s">
        <v>95</v>
      </c>
      <c r="G247" s="7" t="s">
        <v>20</v>
      </c>
      <c r="I247" s="7" t="s">
        <v>827</v>
      </c>
      <c r="J247" s="7" t="s">
        <v>697</v>
      </c>
      <c r="K247" s="7" t="s">
        <v>190</v>
      </c>
      <c r="L247" s="7" t="s">
        <v>281</v>
      </c>
      <c r="M247" s="1" t="s">
        <v>164</v>
      </c>
      <c r="O247" s="1" t="s">
        <v>203</v>
      </c>
      <c r="P247" s="3" t="s">
        <v>920</v>
      </c>
      <c r="R247" s="3" t="s">
        <v>920</v>
      </c>
      <c r="S247" s="3" t="s">
        <v>181</v>
      </c>
      <c r="T247" s="3" t="s">
        <v>921</v>
      </c>
      <c r="U247" s="40" t="s">
        <v>1842</v>
      </c>
      <c r="V247" s="3" t="s">
        <v>203</v>
      </c>
      <c r="W247" s="3" t="s">
        <v>922</v>
      </c>
      <c r="X247" s="2" t="s">
        <v>151</v>
      </c>
      <c r="Y247" s="4" t="s">
        <v>359</v>
      </c>
      <c r="Z247" s="4" t="s">
        <v>359</v>
      </c>
      <c r="AB247" s="4" t="s">
        <v>359</v>
      </c>
      <c r="AE247" s="1" t="s">
        <v>916</v>
      </c>
      <c r="AF247" s="1" t="s">
        <v>915</v>
      </c>
      <c r="AG247" s="1" t="s">
        <v>918</v>
      </c>
      <c r="AH247" s="1" t="s">
        <v>919</v>
      </c>
      <c r="AI247" s="1" t="s">
        <v>1448</v>
      </c>
    </row>
    <row r="248" spans="1:40" ht="22.5" customHeight="1" x14ac:dyDescent="0.2">
      <c r="A248" s="12">
        <v>246</v>
      </c>
      <c r="B248" s="13" t="s">
        <v>504</v>
      </c>
      <c r="C248" s="33">
        <v>41703</v>
      </c>
      <c r="D248" s="36" t="s">
        <v>1820</v>
      </c>
      <c r="E248" s="33" t="s">
        <v>1785</v>
      </c>
      <c r="F248" s="7" t="s">
        <v>95</v>
      </c>
      <c r="G248" s="7" t="s">
        <v>20</v>
      </c>
      <c r="I248" s="7" t="s">
        <v>827</v>
      </c>
      <c r="J248" s="7" t="s">
        <v>697</v>
      </c>
      <c r="K248" s="7" t="s">
        <v>190</v>
      </c>
      <c r="L248" s="7" t="s">
        <v>281</v>
      </c>
      <c r="M248" s="1" t="s">
        <v>164</v>
      </c>
      <c r="O248" s="1" t="s">
        <v>203</v>
      </c>
      <c r="P248" s="3" t="s">
        <v>923</v>
      </c>
      <c r="Q248" s="3">
        <v>70</v>
      </c>
      <c r="R248" s="3" t="s">
        <v>1456</v>
      </c>
      <c r="S248" s="3" t="s">
        <v>181</v>
      </c>
      <c r="T248" s="3" t="s">
        <v>1461</v>
      </c>
      <c r="U248" s="40" t="s">
        <v>1843</v>
      </c>
      <c r="V248" s="3" t="s">
        <v>203</v>
      </c>
      <c r="W248" s="3" t="s">
        <v>1462</v>
      </c>
      <c r="X248" s="2" t="s">
        <v>151</v>
      </c>
      <c r="Y248" s="4" t="s">
        <v>359</v>
      </c>
      <c r="Z248" s="4" t="s">
        <v>359</v>
      </c>
      <c r="AB248" s="4" t="s">
        <v>359</v>
      </c>
      <c r="AD248" s="1" t="s">
        <v>1457</v>
      </c>
      <c r="AE248" s="1" t="s">
        <v>1459</v>
      </c>
      <c r="AF248" s="1" t="s">
        <v>1458</v>
      </c>
      <c r="AG248" s="1" t="s">
        <v>1460</v>
      </c>
      <c r="AH248" s="1" t="s">
        <v>919</v>
      </c>
      <c r="AI248" s="1" t="s">
        <v>1448</v>
      </c>
    </row>
    <row r="249" spans="1:40" ht="22.5" customHeight="1" x14ac:dyDescent="0.2">
      <c r="A249" s="12">
        <v>247</v>
      </c>
      <c r="B249" s="13" t="s">
        <v>504</v>
      </c>
      <c r="C249" s="33">
        <v>41703</v>
      </c>
      <c r="D249" s="36" t="s">
        <v>1820</v>
      </c>
      <c r="E249" s="33" t="s">
        <v>1785</v>
      </c>
      <c r="F249" s="7" t="s">
        <v>95</v>
      </c>
      <c r="G249" s="7" t="s">
        <v>20</v>
      </c>
      <c r="I249" s="7" t="s">
        <v>827</v>
      </c>
      <c r="J249" s="7" t="s">
        <v>697</v>
      </c>
      <c r="K249" s="7" t="s">
        <v>190</v>
      </c>
      <c r="L249" s="7" t="s">
        <v>281</v>
      </c>
      <c r="M249" s="1" t="s">
        <v>164</v>
      </c>
      <c r="O249" s="1" t="s">
        <v>203</v>
      </c>
      <c r="S249" s="3" t="s">
        <v>181</v>
      </c>
      <c r="T249" s="3" t="s">
        <v>283</v>
      </c>
      <c r="U249" s="40" t="s">
        <v>1843</v>
      </c>
      <c r="V249" s="3" t="s">
        <v>203</v>
      </c>
      <c r="W249" s="3" t="s">
        <v>193</v>
      </c>
      <c r="X249" s="2" t="s">
        <v>151</v>
      </c>
      <c r="Y249" s="4" t="s">
        <v>359</v>
      </c>
      <c r="Z249" s="4" t="s">
        <v>359</v>
      </c>
      <c r="AB249" s="4" t="s">
        <v>359</v>
      </c>
      <c r="AE249" s="1" t="s">
        <v>916</v>
      </c>
      <c r="AF249" s="1" t="s">
        <v>915</v>
      </c>
      <c r="AG249" s="1" t="s">
        <v>918</v>
      </c>
      <c r="AH249" s="1" t="s">
        <v>919</v>
      </c>
      <c r="AI249" s="1" t="s">
        <v>1448</v>
      </c>
    </row>
    <row r="250" spans="1:40" ht="22.5" customHeight="1" x14ac:dyDescent="0.2">
      <c r="A250" s="12">
        <v>248</v>
      </c>
      <c r="B250" s="13" t="s">
        <v>504</v>
      </c>
      <c r="C250" s="33">
        <v>41703</v>
      </c>
      <c r="D250" s="36" t="s">
        <v>1820</v>
      </c>
      <c r="E250" s="33" t="s">
        <v>1785</v>
      </c>
      <c r="F250" s="7" t="s">
        <v>95</v>
      </c>
      <c r="G250" s="7" t="s">
        <v>20</v>
      </c>
      <c r="I250" s="7" t="s">
        <v>827</v>
      </c>
      <c r="J250" s="7" t="s">
        <v>697</v>
      </c>
      <c r="K250" s="7" t="s">
        <v>190</v>
      </c>
      <c r="L250" s="7" t="s">
        <v>281</v>
      </c>
      <c r="M250" s="1" t="s">
        <v>164</v>
      </c>
      <c r="O250" s="1" t="s">
        <v>203</v>
      </c>
      <c r="S250" s="3" t="s">
        <v>181</v>
      </c>
      <c r="T250" s="3" t="s">
        <v>925</v>
      </c>
      <c r="U250" s="40" t="s">
        <v>1843</v>
      </c>
      <c r="V250" s="3" t="s">
        <v>203</v>
      </c>
      <c r="W250" s="3" t="s">
        <v>195</v>
      </c>
      <c r="X250" s="2" t="s">
        <v>151</v>
      </c>
      <c r="Y250" s="4" t="s">
        <v>359</v>
      </c>
      <c r="Z250" s="4" t="s">
        <v>359</v>
      </c>
      <c r="AB250" s="4" t="s">
        <v>359</v>
      </c>
      <c r="AE250" s="1" t="s">
        <v>916</v>
      </c>
      <c r="AF250" s="1" t="s">
        <v>915</v>
      </c>
      <c r="AG250" s="1" t="s">
        <v>918</v>
      </c>
      <c r="AH250" s="1" t="s">
        <v>919</v>
      </c>
      <c r="AI250" s="1" t="s">
        <v>1448</v>
      </c>
    </row>
    <row r="251" spans="1:40" ht="22.5" customHeight="1" x14ac:dyDescent="0.2">
      <c r="A251" s="12">
        <v>249</v>
      </c>
      <c r="B251" s="13" t="s">
        <v>504</v>
      </c>
      <c r="C251" s="33">
        <v>41703</v>
      </c>
      <c r="D251" s="36" t="s">
        <v>1820</v>
      </c>
      <c r="E251" s="33" t="s">
        <v>1785</v>
      </c>
      <c r="F251" s="7" t="s">
        <v>95</v>
      </c>
      <c r="G251" s="7" t="s">
        <v>20</v>
      </c>
      <c r="I251" s="7" t="s">
        <v>827</v>
      </c>
      <c r="J251" s="7" t="s">
        <v>697</v>
      </c>
      <c r="K251" s="7" t="s">
        <v>190</v>
      </c>
      <c r="L251" s="7" t="s">
        <v>281</v>
      </c>
      <c r="M251" s="1" t="s">
        <v>164</v>
      </c>
      <c r="O251" s="1" t="s">
        <v>203</v>
      </c>
      <c r="S251" s="3" t="s">
        <v>181</v>
      </c>
      <c r="T251" s="3" t="s">
        <v>585</v>
      </c>
      <c r="U251" s="40" t="s">
        <v>1843</v>
      </c>
      <c r="V251" s="3" t="s">
        <v>203</v>
      </c>
      <c r="W251" s="3" t="s">
        <v>196</v>
      </c>
      <c r="X251" s="2" t="s">
        <v>151</v>
      </c>
      <c r="Y251" s="4" t="s">
        <v>359</v>
      </c>
      <c r="Z251" s="4" t="s">
        <v>359</v>
      </c>
      <c r="AB251" s="4" t="s">
        <v>359</v>
      </c>
      <c r="AE251" s="1" t="s">
        <v>916</v>
      </c>
      <c r="AF251" s="1" t="s">
        <v>915</v>
      </c>
      <c r="AG251" s="1" t="s">
        <v>918</v>
      </c>
      <c r="AH251" s="1" t="s">
        <v>919</v>
      </c>
      <c r="AI251" s="1" t="s">
        <v>1448</v>
      </c>
    </row>
    <row r="252" spans="1:40" ht="22.5" customHeight="1" x14ac:dyDescent="0.2">
      <c r="A252" s="12">
        <v>250</v>
      </c>
      <c r="B252" s="13" t="s">
        <v>504</v>
      </c>
      <c r="C252" s="33">
        <v>41703</v>
      </c>
      <c r="D252" s="36" t="s">
        <v>1820</v>
      </c>
      <c r="E252" s="33" t="s">
        <v>1785</v>
      </c>
      <c r="F252" s="7" t="s">
        <v>95</v>
      </c>
      <c r="G252" s="7" t="s">
        <v>20</v>
      </c>
      <c r="I252" s="7" t="s">
        <v>827</v>
      </c>
      <c r="J252" s="7" t="s">
        <v>697</v>
      </c>
      <c r="K252" s="7" t="s">
        <v>190</v>
      </c>
      <c r="L252" s="7" t="s">
        <v>281</v>
      </c>
      <c r="M252" s="1" t="s">
        <v>164</v>
      </c>
      <c r="O252" s="1" t="s">
        <v>203</v>
      </c>
      <c r="S252" s="3" t="s">
        <v>181</v>
      </c>
      <c r="T252" s="3" t="s">
        <v>924</v>
      </c>
      <c r="U252" s="40" t="s">
        <v>1843</v>
      </c>
      <c r="V252" s="3" t="s">
        <v>203</v>
      </c>
      <c r="W252" s="3" t="s">
        <v>295</v>
      </c>
      <c r="X252" s="2" t="s">
        <v>151</v>
      </c>
      <c r="Y252" s="4" t="s">
        <v>359</v>
      </c>
      <c r="Z252" s="4" t="s">
        <v>359</v>
      </c>
      <c r="AB252" s="4" t="s">
        <v>359</v>
      </c>
      <c r="AE252" s="1" t="s">
        <v>916</v>
      </c>
      <c r="AF252" s="1" t="s">
        <v>915</v>
      </c>
      <c r="AG252" s="1" t="s">
        <v>918</v>
      </c>
      <c r="AH252" s="1" t="s">
        <v>919</v>
      </c>
      <c r="AI252" s="1" t="s">
        <v>1448</v>
      </c>
    </row>
    <row r="253" spans="1:40" ht="22.5" customHeight="1" x14ac:dyDescent="0.2">
      <c r="A253" s="12">
        <v>251</v>
      </c>
      <c r="B253" s="13" t="s">
        <v>504</v>
      </c>
      <c r="C253" s="33">
        <v>41703</v>
      </c>
      <c r="D253" s="36" t="s">
        <v>1820</v>
      </c>
      <c r="E253" s="33" t="s">
        <v>1785</v>
      </c>
      <c r="F253" s="7" t="s">
        <v>95</v>
      </c>
      <c r="G253" s="7" t="s">
        <v>20</v>
      </c>
      <c r="I253" s="7" t="s">
        <v>827</v>
      </c>
      <c r="J253" s="7" t="s">
        <v>697</v>
      </c>
      <c r="K253" s="7" t="s">
        <v>190</v>
      </c>
      <c r="L253" s="7" t="s">
        <v>281</v>
      </c>
      <c r="M253" s="1" t="s">
        <v>164</v>
      </c>
      <c r="O253" s="1" t="s">
        <v>203</v>
      </c>
      <c r="S253" s="3" t="s">
        <v>181</v>
      </c>
      <c r="T253" s="3" t="s">
        <v>924</v>
      </c>
      <c r="U253" s="40" t="s">
        <v>1843</v>
      </c>
      <c r="V253" s="3" t="s">
        <v>203</v>
      </c>
      <c r="W253" s="3" t="s">
        <v>295</v>
      </c>
      <c r="X253" s="2" t="s">
        <v>151</v>
      </c>
      <c r="Y253" s="4" t="s">
        <v>359</v>
      </c>
      <c r="Z253" s="4" t="s">
        <v>359</v>
      </c>
      <c r="AB253" s="4" t="s">
        <v>359</v>
      </c>
      <c r="AE253" s="1" t="s">
        <v>916</v>
      </c>
      <c r="AF253" s="1" t="s">
        <v>915</v>
      </c>
      <c r="AG253" s="1" t="s">
        <v>918</v>
      </c>
      <c r="AH253" s="1" t="s">
        <v>919</v>
      </c>
      <c r="AI253" s="1" t="s">
        <v>1448</v>
      </c>
    </row>
    <row r="254" spans="1:40" ht="22.5" customHeight="1" x14ac:dyDescent="0.2">
      <c r="A254" s="12">
        <v>252</v>
      </c>
      <c r="B254" s="13" t="s">
        <v>504</v>
      </c>
      <c r="C254" s="33">
        <v>41703</v>
      </c>
      <c r="D254" s="36" t="s">
        <v>1820</v>
      </c>
      <c r="E254" s="33" t="s">
        <v>1785</v>
      </c>
      <c r="F254" s="7" t="s">
        <v>95</v>
      </c>
      <c r="G254" s="7" t="s">
        <v>20</v>
      </c>
      <c r="I254" s="7" t="s">
        <v>827</v>
      </c>
      <c r="J254" s="7" t="s">
        <v>697</v>
      </c>
      <c r="K254" s="7" t="s">
        <v>190</v>
      </c>
      <c r="L254" s="7" t="s">
        <v>281</v>
      </c>
      <c r="M254" s="1" t="s">
        <v>164</v>
      </c>
      <c r="O254" s="1" t="s">
        <v>203</v>
      </c>
      <c r="S254" s="3" t="s">
        <v>181</v>
      </c>
      <c r="T254" s="3" t="s">
        <v>924</v>
      </c>
      <c r="U254" s="40" t="s">
        <v>1843</v>
      </c>
      <c r="V254" s="3" t="s">
        <v>203</v>
      </c>
      <c r="W254" s="3" t="s">
        <v>295</v>
      </c>
      <c r="X254" s="2" t="s">
        <v>151</v>
      </c>
      <c r="Y254" s="4" t="s">
        <v>359</v>
      </c>
      <c r="Z254" s="4" t="s">
        <v>359</v>
      </c>
      <c r="AB254" s="4" t="s">
        <v>359</v>
      </c>
      <c r="AE254" s="1" t="s">
        <v>916</v>
      </c>
      <c r="AF254" s="1" t="s">
        <v>915</v>
      </c>
      <c r="AG254" s="1" t="s">
        <v>918</v>
      </c>
      <c r="AH254" s="1" t="s">
        <v>919</v>
      </c>
      <c r="AI254" s="1" t="s">
        <v>1448</v>
      </c>
    </row>
    <row r="255" spans="1:40" ht="22.5" customHeight="1" x14ac:dyDescent="0.2">
      <c r="A255" s="12">
        <v>253</v>
      </c>
      <c r="B255" s="13" t="s">
        <v>504</v>
      </c>
      <c r="C255" s="33">
        <v>41703</v>
      </c>
      <c r="D255" s="36" t="s">
        <v>1820</v>
      </c>
      <c r="E255" s="33" t="s">
        <v>1785</v>
      </c>
      <c r="F255" s="7" t="s">
        <v>95</v>
      </c>
      <c r="G255" s="7" t="s">
        <v>20</v>
      </c>
      <c r="I255" s="7" t="s">
        <v>827</v>
      </c>
      <c r="J255" s="7" t="s">
        <v>697</v>
      </c>
      <c r="K255" s="7" t="s">
        <v>190</v>
      </c>
      <c r="L255" s="7" t="s">
        <v>281</v>
      </c>
      <c r="M255" s="1" t="s">
        <v>164</v>
      </c>
      <c r="O255" s="1" t="s">
        <v>203</v>
      </c>
      <c r="S255" s="3" t="s">
        <v>181</v>
      </c>
      <c r="T255" s="3" t="s">
        <v>924</v>
      </c>
      <c r="U255" s="40" t="s">
        <v>1843</v>
      </c>
      <c r="V255" s="3" t="s">
        <v>203</v>
      </c>
      <c r="W255" s="3" t="s">
        <v>295</v>
      </c>
      <c r="X255" s="2" t="s">
        <v>151</v>
      </c>
      <c r="Y255" s="4" t="s">
        <v>359</v>
      </c>
      <c r="Z255" s="4" t="s">
        <v>359</v>
      </c>
      <c r="AB255" s="4" t="s">
        <v>359</v>
      </c>
      <c r="AE255" s="1" t="s">
        <v>916</v>
      </c>
      <c r="AF255" s="1" t="s">
        <v>915</v>
      </c>
      <c r="AG255" s="1" t="s">
        <v>918</v>
      </c>
      <c r="AH255" s="1" t="s">
        <v>919</v>
      </c>
      <c r="AI255" s="1" t="s">
        <v>1448</v>
      </c>
    </row>
    <row r="256" spans="1:40" ht="22.5" customHeight="1" x14ac:dyDescent="0.2">
      <c r="A256" s="12">
        <v>254</v>
      </c>
      <c r="B256" s="13" t="s">
        <v>504</v>
      </c>
      <c r="C256" s="33">
        <v>41703</v>
      </c>
      <c r="D256" s="36" t="s">
        <v>1820</v>
      </c>
      <c r="E256" s="33" t="s">
        <v>1785</v>
      </c>
      <c r="F256" s="7" t="s">
        <v>95</v>
      </c>
      <c r="G256" s="7" t="s">
        <v>20</v>
      </c>
      <c r="I256" s="7" t="s">
        <v>827</v>
      </c>
      <c r="J256" s="7" t="s">
        <v>697</v>
      </c>
      <c r="K256" s="7" t="s">
        <v>190</v>
      </c>
      <c r="L256" s="7" t="s">
        <v>281</v>
      </c>
      <c r="M256" s="1" t="s">
        <v>164</v>
      </c>
      <c r="O256" s="1" t="s">
        <v>203</v>
      </c>
      <c r="S256" s="3" t="s">
        <v>181</v>
      </c>
      <c r="T256" s="3" t="s">
        <v>588</v>
      </c>
      <c r="U256" s="40" t="s">
        <v>1843</v>
      </c>
      <c r="V256" s="3" t="s">
        <v>203</v>
      </c>
      <c r="W256" s="3" t="s">
        <v>182</v>
      </c>
      <c r="X256" s="2" t="s">
        <v>151</v>
      </c>
      <c r="Y256" s="4" t="s">
        <v>359</v>
      </c>
      <c r="Z256" s="4" t="s">
        <v>359</v>
      </c>
      <c r="AB256" s="4" t="s">
        <v>359</v>
      </c>
      <c r="AE256" s="1" t="s">
        <v>916</v>
      </c>
      <c r="AF256" s="1" t="s">
        <v>915</v>
      </c>
      <c r="AG256" s="1" t="s">
        <v>918</v>
      </c>
      <c r="AH256" s="1" t="s">
        <v>919</v>
      </c>
      <c r="AI256" s="1" t="s">
        <v>1448</v>
      </c>
    </row>
    <row r="257" spans="1:35" ht="22.5" customHeight="1" x14ac:dyDescent="0.2">
      <c r="A257" s="12">
        <v>255</v>
      </c>
      <c r="B257" s="13" t="s">
        <v>504</v>
      </c>
      <c r="C257" s="33">
        <v>41703</v>
      </c>
      <c r="D257" s="36" t="s">
        <v>1820</v>
      </c>
      <c r="E257" s="33" t="s">
        <v>1785</v>
      </c>
      <c r="F257" s="7" t="s">
        <v>95</v>
      </c>
      <c r="G257" s="7" t="s">
        <v>20</v>
      </c>
      <c r="I257" s="7" t="s">
        <v>827</v>
      </c>
      <c r="J257" s="7" t="s">
        <v>697</v>
      </c>
      <c r="K257" s="7" t="s">
        <v>190</v>
      </c>
      <c r="L257" s="7" t="s">
        <v>281</v>
      </c>
      <c r="M257" s="1" t="s">
        <v>164</v>
      </c>
      <c r="O257" s="1" t="s">
        <v>203</v>
      </c>
      <c r="S257" s="3" t="s">
        <v>181</v>
      </c>
      <c r="T257" s="3" t="s">
        <v>588</v>
      </c>
      <c r="U257" s="40" t="s">
        <v>1843</v>
      </c>
      <c r="V257" s="3" t="s">
        <v>203</v>
      </c>
      <c r="W257" s="3" t="s">
        <v>182</v>
      </c>
      <c r="X257" s="2" t="s">
        <v>151</v>
      </c>
      <c r="Y257" s="4" t="s">
        <v>359</v>
      </c>
      <c r="Z257" s="4" t="s">
        <v>359</v>
      </c>
      <c r="AB257" s="4" t="s">
        <v>359</v>
      </c>
      <c r="AE257" s="1" t="s">
        <v>916</v>
      </c>
      <c r="AF257" s="1" t="s">
        <v>915</v>
      </c>
      <c r="AG257" s="1" t="s">
        <v>918</v>
      </c>
      <c r="AH257" s="1" t="s">
        <v>919</v>
      </c>
      <c r="AI257" s="1" t="s">
        <v>1448</v>
      </c>
    </row>
    <row r="258" spans="1:35" ht="22.5" customHeight="1" x14ac:dyDescent="0.2">
      <c r="A258" s="12">
        <v>256</v>
      </c>
      <c r="B258" s="13" t="s">
        <v>504</v>
      </c>
      <c r="C258" s="33">
        <v>41703</v>
      </c>
      <c r="D258" s="36" t="s">
        <v>1820</v>
      </c>
      <c r="E258" s="33" t="s">
        <v>1785</v>
      </c>
      <c r="F258" s="7" t="s">
        <v>95</v>
      </c>
      <c r="G258" s="7" t="s">
        <v>20</v>
      </c>
      <c r="I258" s="7" t="s">
        <v>827</v>
      </c>
      <c r="J258" s="7" t="s">
        <v>697</v>
      </c>
      <c r="K258" s="7" t="s">
        <v>190</v>
      </c>
      <c r="L258" s="7" t="s">
        <v>281</v>
      </c>
      <c r="M258" s="1" t="s">
        <v>164</v>
      </c>
      <c r="O258" s="1" t="s">
        <v>203</v>
      </c>
      <c r="S258" s="3" t="s">
        <v>181</v>
      </c>
      <c r="T258" s="3" t="s">
        <v>588</v>
      </c>
      <c r="U258" s="40" t="s">
        <v>1843</v>
      </c>
      <c r="V258" s="3" t="s">
        <v>203</v>
      </c>
      <c r="W258" s="3" t="s">
        <v>182</v>
      </c>
      <c r="X258" s="2" t="s">
        <v>151</v>
      </c>
      <c r="Y258" s="4" t="s">
        <v>359</v>
      </c>
      <c r="Z258" s="4" t="s">
        <v>359</v>
      </c>
      <c r="AB258" s="4" t="s">
        <v>359</v>
      </c>
      <c r="AE258" s="1" t="s">
        <v>916</v>
      </c>
      <c r="AF258" s="1" t="s">
        <v>915</v>
      </c>
      <c r="AG258" s="1" t="s">
        <v>918</v>
      </c>
      <c r="AH258" s="1" t="s">
        <v>919</v>
      </c>
      <c r="AI258" s="1" t="s">
        <v>1448</v>
      </c>
    </row>
    <row r="259" spans="1:35" ht="22.5" customHeight="1" x14ac:dyDescent="0.2">
      <c r="A259" s="12">
        <v>257</v>
      </c>
      <c r="B259" s="13" t="s">
        <v>504</v>
      </c>
      <c r="C259" s="33">
        <v>41703</v>
      </c>
      <c r="D259" s="36" t="s">
        <v>1820</v>
      </c>
      <c r="E259" s="33" t="s">
        <v>1785</v>
      </c>
      <c r="F259" s="7" t="s">
        <v>95</v>
      </c>
      <c r="G259" s="7" t="s">
        <v>20</v>
      </c>
      <c r="I259" s="7" t="s">
        <v>827</v>
      </c>
      <c r="J259" s="7" t="s">
        <v>697</v>
      </c>
      <c r="K259" s="7" t="s">
        <v>190</v>
      </c>
      <c r="L259" s="7" t="s">
        <v>281</v>
      </c>
      <c r="M259" s="1" t="s">
        <v>164</v>
      </c>
      <c r="O259" s="1" t="s">
        <v>203</v>
      </c>
      <c r="S259" s="3" t="s">
        <v>181</v>
      </c>
      <c r="T259" s="3" t="s">
        <v>588</v>
      </c>
      <c r="U259" s="40" t="s">
        <v>1843</v>
      </c>
      <c r="V259" s="3" t="s">
        <v>203</v>
      </c>
      <c r="W259" s="3" t="s">
        <v>182</v>
      </c>
      <c r="X259" s="2" t="s">
        <v>151</v>
      </c>
      <c r="Y259" s="4" t="s">
        <v>359</v>
      </c>
      <c r="Z259" s="4" t="s">
        <v>359</v>
      </c>
      <c r="AB259" s="4" t="s">
        <v>359</v>
      </c>
      <c r="AE259" s="1" t="s">
        <v>916</v>
      </c>
      <c r="AF259" s="1" t="s">
        <v>915</v>
      </c>
      <c r="AG259" s="1" t="s">
        <v>918</v>
      </c>
      <c r="AH259" s="1" t="s">
        <v>919</v>
      </c>
      <c r="AI259" s="1" t="s">
        <v>1448</v>
      </c>
    </row>
    <row r="260" spans="1:35" ht="22.5" customHeight="1" x14ac:dyDescent="0.2">
      <c r="A260" s="12">
        <v>258</v>
      </c>
      <c r="B260" s="13" t="s">
        <v>504</v>
      </c>
      <c r="C260" s="33">
        <v>41703</v>
      </c>
      <c r="D260" s="36" t="s">
        <v>1820</v>
      </c>
      <c r="E260" s="33" t="s">
        <v>1785</v>
      </c>
      <c r="F260" s="7" t="s">
        <v>95</v>
      </c>
      <c r="G260" s="7" t="s">
        <v>20</v>
      </c>
      <c r="I260" s="7" t="s">
        <v>827</v>
      </c>
      <c r="J260" s="7" t="s">
        <v>697</v>
      </c>
      <c r="K260" s="7" t="s">
        <v>190</v>
      </c>
      <c r="L260" s="7" t="s">
        <v>281</v>
      </c>
      <c r="M260" s="1" t="s">
        <v>164</v>
      </c>
      <c r="O260" s="1" t="s">
        <v>203</v>
      </c>
      <c r="S260" s="3" t="s">
        <v>181</v>
      </c>
      <c r="T260" s="3" t="s">
        <v>585</v>
      </c>
      <c r="U260" s="40" t="s">
        <v>1843</v>
      </c>
      <c r="V260" s="3" t="s">
        <v>203</v>
      </c>
      <c r="W260" s="3" t="s">
        <v>196</v>
      </c>
      <c r="X260" s="2" t="s">
        <v>151</v>
      </c>
      <c r="Y260" s="4" t="s">
        <v>359</v>
      </c>
      <c r="Z260" s="4" t="s">
        <v>359</v>
      </c>
      <c r="AB260" s="4" t="s">
        <v>359</v>
      </c>
      <c r="AE260" s="1" t="s">
        <v>916</v>
      </c>
      <c r="AF260" s="1" t="s">
        <v>915</v>
      </c>
      <c r="AG260" s="1" t="s">
        <v>918</v>
      </c>
      <c r="AH260" s="1" t="s">
        <v>919</v>
      </c>
      <c r="AI260" s="1" t="s">
        <v>1448</v>
      </c>
    </row>
    <row r="261" spans="1:35" ht="22.5" customHeight="1" x14ac:dyDescent="0.2">
      <c r="A261" s="12">
        <v>259</v>
      </c>
      <c r="B261" s="13" t="s">
        <v>504</v>
      </c>
      <c r="C261" s="33">
        <v>41703</v>
      </c>
      <c r="D261" s="36" t="s">
        <v>1820</v>
      </c>
      <c r="E261" s="33" t="s">
        <v>1785</v>
      </c>
      <c r="F261" s="7" t="s">
        <v>95</v>
      </c>
      <c r="G261" s="7" t="s">
        <v>20</v>
      </c>
      <c r="I261" s="7" t="s">
        <v>827</v>
      </c>
      <c r="J261" s="7" t="s">
        <v>697</v>
      </c>
      <c r="K261" s="7" t="s">
        <v>190</v>
      </c>
      <c r="L261" s="7" t="s">
        <v>281</v>
      </c>
      <c r="M261" s="1" t="s">
        <v>164</v>
      </c>
      <c r="O261" s="1" t="s">
        <v>203</v>
      </c>
      <c r="S261" s="3" t="s">
        <v>181</v>
      </c>
      <c r="T261" s="3" t="s">
        <v>585</v>
      </c>
      <c r="U261" s="40" t="s">
        <v>1843</v>
      </c>
      <c r="V261" s="3" t="s">
        <v>203</v>
      </c>
      <c r="W261" s="3" t="s">
        <v>196</v>
      </c>
      <c r="X261" s="2" t="s">
        <v>151</v>
      </c>
      <c r="Y261" s="4" t="s">
        <v>359</v>
      </c>
      <c r="Z261" s="4" t="s">
        <v>359</v>
      </c>
      <c r="AB261" s="4" t="s">
        <v>359</v>
      </c>
      <c r="AE261" s="1" t="s">
        <v>916</v>
      </c>
      <c r="AF261" s="1" t="s">
        <v>915</v>
      </c>
      <c r="AG261" s="1" t="s">
        <v>918</v>
      </c>
      <c r="AH261" s="1" t="s">
        <v>919</v>
      </c>
      <c r="AI261" s="1" t="s">
        <v>1448</v>
      </c>
    </row>
    <row r="262" spans="1:35" ht="22.5" customHeight="1" x14ac:dyDescent="0.2">
      <c r="A262" s="12">
        <v>260</v>
      </c>
      <c r="B262" s="13" t="s">
        <v>504</v>
      </c>
      <c r="C262" s="33">
        <v>41703</v>
      </c>
      <c r="D262" s="36" t="s">
        <v>1820</v>
      </c>
      <c r="E262" s="33" t="s">
        <v>1785</v>
      </c>
      <c r="F262" s="7" t="s">
        <v>95</v>
      </c>
      <c r="G262" s="7" t="s">
        <v>20</v>
      </c>
      <c r="I262" s="7" t="s">
        <v>827</v>
      </c>
      <c r="J262" s="7" t="s">
        <v>697</v>
      </c>
      <c r="K262" s="7" t="s">
        <v>190</v>
      </c>
      <c r="L262" s="7" t="s">
        <v>281</v>
      </c>
      <c r="M262" s="1" t="s">
        <v>164</v>
      </c>
      <c r="O262" s="1" t="s">
        <v>203</v>
      </c>
      <c r="S262" s="3" t="s">
        <v>181</v>
      </c>
      <c r="T262" s="3" t="s">
        <v>913</v>
      </c>
      <c r="U262" s="40" t="s">
        <v>1843</v>
      </c>
      <c r="V262" s="3" t="s">
        <v>203</v>
      </c>
      <c r="W262" s="3" t="s">
        <v>914</v>
      </c>
      <c r="X262" s="2" t="s">
        <v>151</v>
      </c>
      <c r="Y262" s="4" t="s">
        <v>359</v>
      </c>
      <c r="Z262" s="4" t="s">
        <v>359</v>
      </c>
      <c r="AB262" s="4" t="s">
        <v>359</v>
      </c>
      <c r="AE262" s="1" t="s">
        <v>916</v>
      </c>
      <c r="AF262" s="1" t="s">
        <v>915</v>
      </c>
      <c r="AG262" s="1" t="s">
        <v>918</v>
      </c>
      <c r="AH262" s="1" t="s">
        <v>919</v>
      </c>
      <c r="AI262" s="1" t="s">
        <v>1448</v>
      </c>
    </row>
    <row r="263" spans="1:35" ht="22.5" customHeight="1" x14ac:dyDescent="0.2">
      <c r="A263" s="12">
        <v>261</v>
      </c>
      <c r="B263" s="13" t="s">
        <v>504</v>
      </c>
      <c r="C263" s="33">
        <v>41703</v>
      </c>
      <c r="D263" s="36" t="s">
        <v>1820</v>
      </c>
      <c r="E263" s="33" t="s">
        <v>1785</v>
      </c>
      <c r="F263" s="7" t="s">
        <v>95</v>
      </c>
      <c r="G263" s="7" t="s">
        <v>20</v>
      </c>
      <c r="I263" s="7" t="s">
        <v>827</v>
      </c>
      <c r="J263" s="7" t="s">
        <v>697</v>
      </c>
      <c r="K263" s="7" t="s">
        <v>190</v>
      </c>
      <c r="L263" s="7" t="s">
        <v>281</v>
      </c>
      <c r="M263" s="1" t="s">
        <v>164</v>
      </c>
      <c r="O263" s="1" t="s">
        <v>203</v>
      </c>
      <c r="S263" s="3" t="s">
        <v>181</v>
      </c>
      <c r="T263" s="3" t="s">
        <v>913</v>
      </c>
      <c r="U263" s="40" t="s">
        <v>1843</v>
      </c>
      <c r="V263" s="3" t="s">
        <v>203</v>
      </c>
      <c r="W263" s="3" t="s">
        <v>914</v>
      </c>
      <c r="X263" s="2" t="s">
        <v>151</v>
      </c>
      <c r="Y263" s="4" t="s">
        <v>359</v>
      </c>
      <c r="Z263" s="4" t="s">
        <v>359</v>
      </c>
      <c r="AB263" s="4" t="s">
        <v>359</v>
      </c>
      <c r="AE263" s="1" t="s">
        <v>916</v>
      </c>
      <c r="AF263" s="1" t="s">
        <v>915</v>
      </c>
      <c r="AG263" s="1" t="s">
        <v>918</v>
      </c>
      <c r="AH263" s="1" t="s">
        <v>919</v>
      </c>
      <c r="AI263" s="1" t="s">
        <v>1448</v>
      </c>
    </row>
    <row r="264" spans="1:35" ht="22.5" customHeight="1" x14ac:dyDescent="0.2">
      <c r="A264" s="12">
        <v>262</v>
      </c>
      <c r="B264" s="13" t="s">
        <v>504</v>
      </c>
      <c r="C264" s="33">
        <v>41703</v>
      </c>
      <c r="D264" s="36" t="s">
        <v>1820</v>
      </c>
      <c r="E264" s="33" t="s">
        <v>1785</v>
      </c>
      <c r="F264" s="7" t="s">
        <v>95</v>
      </c>
      <c r="G264" s="7" t="s">
        <v>20</v>
      </c>
      <c r="I264" s="7" t="s">
        <v>827</v>
      </c>
      <c r="J264" s="7" t="s">
        <v>697</v>
      </c>
      <c r="K264" s="7" t="s">
        <v>190</v>
      </c>
      <c r="L264" s="7" t="s">
        <v>281</v>
      </c>
      <c r="M264" s="1" t="s">
        <v>164</v>
      </c>
      <c r="O264" s="1" t="s">
        <v>203</v>
      </c>
      <c r="S264" s="3" t="s">
        <v>181</v>
      </c>
      <c r="T264" s="3" t="s">
        <v>913</v>
      </c>
      <c r="U264" s="40" t="s">
        <v>1843</v>
      </c>
      <c r="V264" s="3" t="s">
        <v>203</v>
      </c>
      <c r="W264" s="3" t="s">
        <v>914</v>
      </c>
      <c r="X264" s="2" t="s">
        <v>151</v>
      </c>
      <c r="Y264" s="4" t="s">
        <v>359</v>
      </c>
      <c r="Z264" s="4" t="s">
        <v>359</v>
      </c>
      <c r="AB264" s="4" t="s">
        <v>359</v>
      </c>
      <c r="AE264" s="1" t="s">
        <v>916</v>
      </c>
      <c r="AF264" s="1" t="s">
        <v>915</v>
      </c>
      <c r="AG264" s="1" t="s">
        <v>918</v>
      </c>
      <c r="AH264" s="1" t="s">
        <v>919</v>
      </c>
      <c r="AI264" s="1" t="s">
        <v>1448</v>
      </c>
    </row>
    <row r="265" spans="1:35" ht="22.5" customHeight="1" x14ac:dyDescent="0.2">
      <c r="A265" s="12">
        <v>263</v>
      </c>
      <c r="B265" s="13" t="s">
        <v>504</v>
      </c>
      <c r="C265" s="33">
        <v>41703</v>
      </c>
      <c r="D265" s="36" t="s">
        <v>1820</v>
      </c>
      <c r="E265" s="33" t="s">
        <v>1785</v>
      </c>
      <c r="F265" s="7" t="s">
        <v>95</v>
      </c>
      <c r="G265" s="7" t="s">
        <v>20</v>
      </c>
      <c r="I265" s="7" t="s">
        <v>827</v>
      </c>
      <c r="J265" s="7" t="s">
        <v>697</v>
      </c>
      <c r="K265" s="7" t="s">
        <v>190</v>
      </c>
      <c r="L265" s="7" t="s">
        <v>281</v>
      </c>
      <c r="M265" s="1" t="s">
        <v>164</v>
      </c>
      <c r="O265" s="1" t="s">
        <v>203</v>
      </c>
      <c r="S265" s="3" t="s">
        <v>181</v>
      </c>
      <c r="T265" s="3" t="s">
        <v>913</v>
      </c>
      <c r="U265" s="40" t="s">
        <v>1843</v>
      </c>
      <c r="V265" s="3" t="s">
        <v>203</v>
      </c>
      <c r="W265" s="3" t="s">
        <v>914</v>
      </c>
      <c r="X265" s="2" t="s">
        <v>151</v>
      </c>
      <c r="Y265" s="4" t="s">
        <v>359</v>
      </c>
      <c r="Z265" s="4" t="s">
        <v>359</v>
      </c>
      <c r="AB265" s="4" t="s">
        <v>359</v>
      </c>
      <c r="AE265" s="1" t="s">
        <v>916</v>
      </c>
      <c r="AF265" s="1" t="s">
        <v>915</v>
      </c>
      <c r="AG265" s="1" t="s">
        <v>918</v>
      </c>
      <c r="AH265" s="1" t="s">
        <v>919</v>
      </c>
      <c r="AI265" s="1" t="s">
        <v>1448</v>
      </c>
    </row>
    <row r="266" spans="1:35" ht="22.5" customHeight="1" x14ac:dyDescent="0.2">
      <c r="A266" s="12">
        <v>264</v>
      </c>
      <c r="B266" s="13" t="s">
        <v>504</v>
      </c>
      <c r="C266" s="33">
        <v>41703</v>
      </c>
      <c r="D266" s="36" t="s">
        <v>1820</v>
      </c>
      <c r="E266" s="33" t="s">
        <v>1785</v>
      </c>
      <c r="F266" s="7" t="s">
        <v>95</v>
      </c>
      <c r="G266" s="7" t="s">
        <v>20</v>
      </c>
      <c r="I266" s="7" t="s">
        <v>827</v>
      </c>
      <c r="J266" s="7" t="s">
        <v>697</v>
      </c>
      <c r="K266" s="7" t="s">
        <v>190</v>
      </c>
      <c r="L266" s="7" t="s">
        <v>281</v>
      </c>
      <c r="M266" s="1" t="s">
        <v>164</v>
      </c>
      <c r="O266" s="1" t="s">
        <v>203</v>
      </c>
      <c r="S266" s="3" t="s">
        <v>181</v>
      </c>
      <c r="T266" s="3" t="s">
        <v>913</v>
      </c>
      <c r="U266" s="40" t="s">
        <v>1843</v>
      </c>
      <c r="V266" s="3" t="s">
        <v>203</v>
      </c>
      <c r="W266" s="3" t="s">
        <v>914</v>
      </c>
      <c r="X266" s="2" t="s">
        <v>151</v>
      </c>
      <c r="Y266" s="4" t="s">
        <v>359</v>
      </c>
      <c r="Z266" s="4" t="s">
        <v>359</v>
      </c>
      <c r="AB266" s="4" t="s">
        <v>359</v>
      </c>
      <c r="AE266" s="1" t="s">
        <v>916</v>
      </c>
      <c r="AF266" s="1" t="s">
        <v>915</v>
      </c>
      <c r="AG266" s="1" t="s">
        <v>918</v>
      </c>
      <c r="AH266" s="1" t="s">
        <v>919</v>
      </c>
      <c r="AI266" s="1" t="s">
        <v>1448</v>
      </c>
    </row>
    <row r="267" spans="1:35" ht="22.5" customHeight="1" x14ac:dyDescent="0.2">
      <c r="A267" s="12">
        <v>265</v>
      </c>
      <c r="B267" s="13" t="s">
        <v>504</v>
      </c>
      <c r="C267" s="33">
        <v>41703</v>
      </c>
      <c r="D267" s="36" t="s">
        <v>1820</v>
      </c>
      <c r="E267" s="33" t="s">
        <v>1785</v>
      </c>
      <c r="F267" s="7" t="s">
        <v>95</v>
      </c>
      <c r="G267" s="7" t="s">
        <v>20</v>
      </c>
      <c r="I267" s="7" t="s">
        <v>827</v>
      </c>
      <c r="J267" s="7" t="s">
        <v>697</v>
      </c>
      <c r="K267" s="7" t="s">
        <v>190</v>
      </c>
      <c r="L267" s="7" t="s">
        <v>281</v>
      </c>
      <c r="M267" s="1" t="s">
        <v>164</v>
      </c>
      <c r="O267" s="1" t="s">
        <v>203</v>
      </c>
      <c r="S267" s="3" t="s">
        <v>181</v>
      </c>
      <c r="T267" s="3" t="s">
        <v>913</v>
      </c>
      <c r="U267" s="40" t="s">
        <v>1843</v>
      </c>
      <c r="V267" s="3" t="s">
        <v>203</v>
      </c>
      <c r="W267" s="3" t="s">
        <v>914</v>
      </c>
      <c r="X267" s="2" t="s">
        <v>151</v>
      </c>
      <c r="Y267" s="4" t="s">
        <v>359</v>
      </c>
      <c r="Z267" s="4" t="s">
        <v>359</v>
      </c>
      <c r="AB267" s="4" t="s">
        <v>359</v>
      </c>
      <c r="AE267" s="1" t="s">
        <v>916</v>
      </c>
      <c r="AF267" s="1" t="s">
        <v>915</v>
      </c>
      <c r="AG267" s="1" t="s">
        <v>918</v>
      </c>
      <c r="AH267" s="1" t="s">
        <v>919</v>
      </c>
      <c r="AI267" s="1" t="s">
        <v>1448</v>
      </c>
    </row>
    <row r="268" spans="1:35" ht="22.5" customHeight="1" x14ac:dyDescent="0.2">
      <c r="A268" s="12">
        <v>266</v>
      </c>
      <c r="B268" s="13" t="s">
        <v>504</v>
      </c>
      <c r="C268" s="33">
        <v>41703</v>
      </c>
      <c r="D268" s="36" t="s">
        <v>1820</v>
      </c>
      <c r="E268" s="33" t="s">
        <v>1785</v>
      </c>
      <c r="F268" s="7" t="s">
        <v>95</v>
      </c>
      <c r="G268" s="7" t="s">
        <v>20</v>
      </c>
      <c r="I268" s="7" t="s">
        <v>827</v>
      </c>
      <c r="J268" s="7" t="s">
        <v>697</v>
      </c>
      <c r="K268" s="7" t="s">
        <v>190</v>
      </c>
      <c r="L268" s="7" t="s">
        <v>281</v>
      </c>
      <c r="M268" s="1" t="s">
        <v>164</v>
      </c>
      <c r="O268" s="1" t="s">
        <v>203</v>
      </c>
      <c r="S268" s="3" t="s">
        <v>181</v>
      </c>
      <c r="T268" s="3" t="s">
        <v>913</v>
      </c>
      <c r="U268" s="40" t="s">
        <v>1843</v>
      </c>
      <c r="V268" s="3" t="s">
        <v>203</v>
      </c>
      <c r="W268" s="3" t="s">
        <v>914</v>
      </c>
      <c r="X268" s="2" t="s">
        <v>151</v>
      </c>
      <c r="Y268" s="4" t="s">
        <v>359</v>
      </c>
      <c r="Z268" s="4" t="s">
        <v>359</v>
      </c>
      <c r="AB268" s="4" t="s">
        <v>359</v>
      </c>
      <c r="AE268" s="1" t="s">
        <v>916</v>
      </c>
      <c r="AF268" s="1" t="s">
        <v>915</v>
      </c>
      <c r="AG268" s="1" t="s">
        <v>918</v>
      </c>
      <c r="AH268" s="1" t="s">
        <v>919</v>
      </c>
      <c r="AI268" s="1" t="s">
        <v>1448</v>
      </c>
    </row>
    <row r="269" spans="1:35" ht="22.5" customHeight="1" x14ac:dyDescent="0.2">
      <c r="A269" s="12">
        <v>267</v>
      </c>
      <c r="B269" s="13" t="s">
        <v>504</v>
      </c>
      <c r="C269" s="33">
        <v>41703</v>
      </c>
      <c r="D269" s="36" t="s">
        <v>1820</v>
      </c>
      <c r="E269" s="33" t="s">
        <v>1785</v>
      </c>
      <c r="F269" s="7" t="s">
        <v>95</v>
      </c>
      <c r="G269" s="7" t="s">
        <v>20</v>
      </c>
      <c r="I269" s="7" t="s">
        <v>827</v>
      </c>
      <c r="J269" s="7" t="s">
        <v>697</v>
      </c>
      <c r="K269" s="7" t="s">
        <v>190</v>
      </c>
      <c r="L269" s="7" t="s">
        <v>281</v>
      </c>
      <c r="M269" s="1" t="s">
        <v>164</v>
      </c>
      <c r="O269" s="1" t="s">
        <v>203</v>
      </c>
      <c r="S269" s="3" t="s">
        <v>181</v>
      </c>
      <c r="T269" s="3" t="s">
        <v>913</v>
      </c>
      <c r="U269" s="40" t="s">
        <v>1843</v>
      </c>
      <c r="V269" s="3" t="s">
        <v>203</v>
      </c>
      <c r="W269" s="3" t="s">
        <v>914</v>
      </c>
      <c r="X269" s="2" t="s">
        <v>151</v>
      </c>
      <c r="Y269" s="4" t="s">
        <v>359</v>
      </c>
      <c r="Z269" s="4" t="s">
        <v>359</v>
      </c>
      <c r="AB269" s="4" t="s">
        <v>359</v>
      </c>
      <c r="AE269" s="1" t="s">
        <v>916</v>
      </c>
      <c r="AF269" s="1" t="s">
        <v>915</v>
      </c>
      <c r="AG269" s="1" t="s">
        <v>918</v>
      </c>
      <c r="AH269" s="1" t="s">
        <v>919</v>
      </c>
      <c r="AI269" s="1" t="s">
        <v>1448</v>
      </c>
    </row>
    <row r="270" spans="1:35" ht="22.5" customHeight="1" x14ac:dyDescent="0.2">
      <c r="A270" s="12">
        <v>268</v>
      </c>
      <c r="B270" s="13" t="s">
        <v>504</v>
      </c>
      <c r="C270" s="33">
        <v>41703</v>
      </c>
      <c r="D270" s="36" t="s">
        <v>1820</v>
      </c>
      <c r="E270" s="33" t="s">
        <v>1785</v>
      </c>
      <c r="F270" s="7" t="s">
        <v>95</v>
      </c>
      <c r="G270" s="7" t="s">
        <v>20</v>
      </c>
      <c r="I270" s="7" t="s">
        <v>827</v>
      </c>
      <c r="J270" s="7" t="s">
        <v>697</v>
      </c>
      <c r="K270" s="7" t="s">
        <v>190</v>
      </c>
      <c r="L270" s="7" t="s">
        <v>281</v>
      </c>
      <c r="M270" s="1" t="s">
        <v>164</v>
      </c>
      <c r="O270" s="1" t="s">
        <v>203</v>
      </c>
      <c r="S270" s="3" t="s">
        <v>181</v>
      </c>
      <c r="T270" s="3" t="s">
        <v>913</v>
      </c>
      <c r="U270" s="40" t="s">
        <v>1843</v>
      </c>
      <c r="V270" s="3" t="s">
        <v>203</v>
      </c>
      <c r="W270" s="3" t="s">
        <v>914</v>
      </c>
      <c r="X270" s="2" t="s">
        <v>151</v>
      </c>
      <c r="Y270" s="4" t="s">
        <v>359</v>
      </c>
      <c r="Z270" s="4" t="s">
        <v>359</v>
      </c>
      <c r="AB270" s="4" t="s">
        <v>359</v>
      </c>
      <c r="AE270" s="1" t="s">
        <v>916</v>
      </c>
      <c r="AF270" s="1" t="s">
        <v>915</v>
      </c>
      <c r="AG270" s="1" t="s">
        <v>918</v>
      </c>
      <c r="AH270" s="1" t="s">
        <v>919</v>
      </c>
      <c r="AI270" s="1" t="s">
        <v>1448</v>
      </c>
    </row>
    <row r="271" spans="1:35" ht="22.5" customHeight="1" x14ac:dyDescent="0.2">
      <c r="A271" s="12">
        <v>269</v>
      </c>
      <c r="B271" s="13" t="s">
        <v>504</v>
      </c>
      <c r="C271" s="33">
        <v>41703</v>
      </c>
      <c r="D271" s="36" t="s">
        <v>1820</v>
      </c>
      <c r="E271" s="33" t="s">
        <v>1785</v>
      </c>
      <c r="F271" s="7" t="s">
        <v>95</v>
      </c>
      <c r="G271" s="7" t="s">
        <v>20</v>
      </c>
      <c r="I271" s="7" t="s">
        <v>827</v>
      </c>
      <c r="J271" s="7" t="s">
        <v>697</v>
      </c>
      <c r="K271" s="7" t="s">
        <v>190</v>
      </c>
      <c r="L271" s="7" t="s">
        <v>281</v>
      </c>
      <c r="M271" s="1" t="s">
        <v>164</v>
      </c>
      <c r="O271" s="1" t="s">
        <v>203</v>
      </c>
      <c r="S271" s="3" t="s">
        <v>181</v>
      </c>
      <c r="T271" s="3" t="s">
        <v>913</v>
      </c>
      <c r="U271" s="40" t="s">
        <v>1843</v>
      </c>
      <c r="V271" s="3" t="s">
        <v>203</v>
      </c>
      <c r="W271" s="3" t="s">
        <v>914</v>
      </c>
      <c r="X271" s="2" t="s">
        <v>151</v>
      </c>
      <c r="Y271" s="4" t="s">
        <v>359</v>
      </c>
      <c r="Z271" s="4" t="s">
        <v>359</v>
      </c>
      <c r="AB271" s="4" t="s">
        <v>359</v>
      </c>
      <c r="AE271" s="1" t="s">
        <v>916</v>
      </c>
      <c r="AF271" s="1" t="s">
        <v>915</v>
      </c>
      <c r="AG271" s="1" t="s">
        <v>918</v>
      </c>
      <c r="AH271" s="1" t="s">
        <v>919</v>
      </c>
      <c r="AI271" s="1" t="s">
        <v>1448</v>
      </c>
    </row>
    <row r="272" spans="1:35" ht="22.5" customHeight="1" x14ac:dyDescent="0.2">
      <c r="A272" s="12">
        <v>270</v>
      </c>
      <c r="B272" s="13" t="s">
        <v>504</v>
      </c>
      <c r="C272" s="33">
        <v>41703</v>
      </c>
      <c r="D272" s="36" t="s">
        <v>1820</v>
      </c>
      <c r="E272" s="33" t="s">
        <v>1785</v>
      </c>
      <c r="F272" s="7" t="s">
        <v>95</v>
      </c>
      <c r="G272" s="7" t="s">
        <v>20</v>
      </c>
      <c r="I272" s="7" t="s">
        <v>827</v>
      </c>
      <c r="J272" s="7" t="s">
        <v>697</v>
      </c>
      <c r="K272" s="7" t="s">
        <v>190</v>
      </c>
      <c r="L272" s="7" t="s">
        <v>281</v>
      </c>
      <c r="M272" s="1" t="s">
        <v>164</v>
      </c>
      <c r="O272" s="1" t="s">
        <v>203</v>
      </c>
      <c r="S272" s="3" t="s">
        <v>181</v>
      </c>
      <c r="T272" s="3" t="s">
        <v>913</v>
      </c>
      <c r="U272" s="40" t="s">
        <v>1843</v>
      </c>
      <c r="V272" s="3" t="s">
        <v>203</v>
      </c>
      <c r="W272" s="3" t="s">
        <v>914</v>
      </c>
      <c r="X272" s="2" t="s">
        <v>151</v>
      </c>
      <c r="Y272" s="4" t="s">
        <v>359</v>
      </c>
      <c r="Z272" s="4" t="s">
        <v>359</v>
      </c>
      <c r="AB272" s="4" t="s">
        <v>359</v>
      </c>
      <c r="AE272" s="1" t="s">
        <v>916</v>
      </c>
      <c r="AF272" s="1" t="s">
        <v>915</v>
      </c>
      <c r="AG272" s="1" t="s">
        <v>918</v>
      </c>
      <c r="AH272" s="1" t="s">
        <v>919</v>
      </c>
      <c r="AI272" s="1" t="s">
        <v>1448</v>
      </c>
    </row>
    <row r="273" spans="1:35" ht="22.5" customHeight="1" x14ac:dyDescent="0.2">
      <c r="A273" s="12">
        <v>271</v>
      </c>
      <c r="B273" s="13" t="s">
        <v>504</v>
      </c>
      <c r="C273" s="33">
        <v>41703</v>
      </c>
      <c r="D273" s="36" t="s">
        <v>1820</v>
      </c>
      <c r="E273" s="33" t="s">
        <v>1785</v>
      </c>
      <c r="F273" s="7" t="s">
        <v>95</v>
      </c>
      <c r="G273" s="7" t="s">
        <v>20</v>
      </c>
      <c r="I273" s="7" t="s">
        <v>827</v>
      </c>
      <c r="J273" s="7" t="s">
        <v>697</v>
      </c>
      <c r="K273" s="7" t="s">
        <v>190</v>
      </c>
      <c r="L273" s="7" t="s">
        <v>281</v>
      </c>
      <c r="M273" s="1" t="s">
        <v>164</v>
      </c>
      <c r="O273" s="1" t="s">
        <v>203</v>
      </c>
      <c r="S273" s="3" t="s">
        <v>181</v>
      </c>
      <c r="T273" s="3" t="s">
        <v>913</v>
      </c>
      <c r="U273" s="40" t="s">
        <v>1843</v>
      </c>
      <c r="V273" s="3" t="s">
        <v>203</v>
      </c>
      <c r="W273" s="3" t="s">
        <v>914</v>
      </c>
      <c r="X273" s="2" t="s">
        <v>151</v>
      </c>
      <c r="Y273" s="4" t="s">
        <v>359</v>
      </c>
      <c r="Z273" s="4" t="s">
        <v>359</v>
      </c>
      <c r="AB273" s="4" t="s">
        <v>359</v>
      </c>
      <c r="AE273" s="1" t="s">
        <v>916</v>
      </c>
      <c r="AF273" s="1" t="s">
        <v>915</v>
      </c>
      <c r="AG273" s="1" t="s">
        <v>918</v>
      </c>
      <c r="AH273" s="1" t="s">
        <v>919</v>
      </c>
      <c r="AI273" s="1" t="s">
        <v>1448</v>
      </c>
    </row>
    <row r="274" spans="1:35" ht="22.5" customHeight="1" x14ac:dyDescent="0.2">
      <c r="A274" s="12">
        <v>272</v>
      </c>
      <c r="B274" s="13" t="s">
        <v>504</v>
      </c>
      <c r="C274" s="33">
        <v>41703</v>
      </c>
      <c r="D274" s="36" t="s">
        <v>1820</v>
      </c>
      <c r="E274" s="33" t="s">
        <v>1785</v>
      </c>
      <c r="F274" s="7" t="s">
        <v>95</v>
      </c>
      <c r="G274" s="7" t="s">
        <v>20</v>
      </c>
      <c r="I274" s="7" t="s">
        <v>827</v>
      </c>
      <c r="J274" s="7" t="s">
        <v>697</v>
      </c>
      <c r="K274" s="7" t="s">
        <v>190</v>
      </c>
      <c r="L274" s="7" t="s">
        <v>281</v>
      </c>
      <c r="M274" s="1" t="s">
        <v>164</v>
      </c>
      <c r="O274" s="1" t="s">
        <v>203</v>
      </c>
      <c r="S274" s="3" t="s">
        <v>181</v>
      </c>
      <c r="T274" s="3" t="s">
        <v>913</v>
      </c>
      <c r="U274" s="40" t="s">
        <v>1843</v>
      </c>
      <c r="V274" s="3" t="s">
        <v>203</v>
      </c>
      <c r="W274" s="3" t="s">
        <v>914</v>
      </c>
      <c r="X274" s="2" t="s">
        <v>151</v>
      </c>
      <c r="Y274" s="4" t="s">
        <v>359</v>
      </c>
      <c r="Z274" s="4" t="s">
        <v>359</v>
      </c>
      <c r="AB274" s="4" t="s">
        <v>359</v>
      </c>
      <c r="AE274" s="1" t="s">
        <v>916</v>
      </c>
      <c r="AF274" s="1" t="s">
        <v>915</v>
      </c>
      <c r="AG274" s="1" t="s">
        <v>918</v>
      </c>
      <c r="AH274" s="1" t="s">
        <v>919</v>
      </c>
      <c r="AI274" s="1" t="s">
        <v>1448</v>
      </c>
    </row>
    <row r="275" spans="1:35" ht="22.5" customHeight="1" x14ac:dyDescent="0.2">
      <c r="A275" s="12">
        <v>273</v>
      </c>
      <c r="B275" s="13" t="s">
        <v>504</v>
      </c>
      <c r="C275" s="33">
        <v>41703</v>
      </c>
      <c r="D275" s="36" t="s">
        <v>1820</v>
      </c>
      <c r="E275" s="33" t="s">
        <v>1785</v>
      </c>
      <c r="F275" s="7" t="s">
        <v>95</v>
      </c>
      <c r="G275" s="7" t="s">
        <v>20</v>
      </c>
      <c r="I275" s="7" t="s">
        <v>827</v>
      </c>
      <c r="J275" s="7" t="s">
        <v>697</v>
      </c>
      <c r="K275" s="7" t="s">
        <v>190</v>
      </c>
      <c r="L275" s="7" t="s">
        <v>281</v>
      </c>
      <c r="M275" s="1" t="s">
        <v>164</v>
      </c>
      <c r="O275" s="1" t="s">
        <v>203</v>
      </c>
      <c r="S275" s="3" t="s">
        <v>181</v>
      </c>
      <c r="T275" s="3" t="s">
        <v>913</v>
      </c>
      <c r="U275" s="40" t="s">
        <v>1843</v>
      </c>
      <c r="V275" s="3" t="s">
        <v>203</v>
      </c>
      <c r="W275" s="3" t="s">
        <v>914</v>
      </c>
      <c r="X275" s="2" t="s">
        <v>151</v>
      </c>
      <c r="Y275" s="4" t="s">
        <v>359</v>
      </c>
      <c r="Z275" s="4" t="s">
        <v>359</v>
      </c>
      <c r="AB275" s="4" t="s">
        <v>359</v>
      </c>
      <c r="AE275" s="1" t="s">
        <v>916</v>
      </c>
      <c r="AF275" s="1" t="s">
        <v>915</v>
      </c>
      <c r="AG275" s="1" t="s">
        <v>918</v>
      </c>
      <c r="AH275" s="1" t="s">
        <v>919</v>
      </c>
      <c r="AI275" s="1" t="s">
        <v>1448</v>
      </c>
    </row>
    <row r="276" spans="1:35" ht="22.5" customHeight="1" x14ac:dyDescent="0.2">
      <c r="A276" s="12">
        <v>274</v>
      </c>
      <c r="B276" s="13" t="s">
        <v>504</v>
      </c>
      <c r="C276" s="33">
        <v>41703</v>
      </c>
      <c r="D276" s="36" t="s">
        <v>1820</v>
      </c>
      <c r="E276" s="33" t="s">
        <v>1785</v>
      </c>
      <c r="F276" s="7" t="s">
        <v>95</v>
      </c>
      <c r="G276" s="7" t="s">
        <v>20</v>
      </c>
      <c r="I276" s="7" t="s">
        <v>827</v>
      </c>
      <c r="J276" s="7" t="s">
        <v>697</v>
      </c>
      <c r="K276" s="7" t="s">
        <v>190</v>
      </c>
      <c r="L276" s="7" t="s">
        <v>281</v>
      </c>
      <c r="M276" s="1" t="s">
        <v>164</v>
      </c>
      <c r="O276" s="1" t="s">
        <v>203</v>
      </c>
      <c r="S276" s="3" t="s">
        <v>181</v>
      </c>
      <c r="T276" s="3" t="s">
        <v>913</v>
      </c>
      <c r="U276" s="40" t="s">
        <v>1843</v>
      </c>
      <c r="V276" s="3" t="s">
        <v>203</v>
      </c>
      <c r="W276" s="3" t="s">
        <v>914</v>
      </c>
      <c r="X276" s="2" t="s">
        <v>151</v>
      </c>
      <c r="Y276" s="4" t="s">
        <v>359</v>
      </c>
      <c r="Z276" s="4" t="s">
        <v>359</v>
      </c>
      <c r="AB276" s="4" t="s">
        <v>359</v>
      </c>
      <c r="AE276" s="1" t="s">
        <v>916</v>
      </c>
      <c r="AF276" s="1" t="s">
        <v>915</v>
      </c>
      <c r="AG276" s="1" t="s">
        <v>918</v>
      </c>
      <c r="AH276" s="1" t="s">
        <v>919</v>
      </c>
      <c r="AI276" s="1" t="s">
        <v>1448</v>
      </c>
    </row>
    <row r="277" spans="1:35" ht="22.5" customHeight="1" x14ac:dyDescent="0.2">
      <c r="A277" s="12">
        <v>275</v>
      </c>
      <c r="B277" s="13" t="s">
        <v>504</v>
      </c>
      <c r="C277" s="33">
        <v>41703</v>
      </c>
      <c r="D277" s="36" t="s">
        <v>1820</v>
      </c>
      <c r="E277" s="33" t="s">
        <v>1785</v>
      </c>
      <c r="F277" s="7" t="s">
        <v>95</v>
      </c>
      <c r="G277" s="7" t="s">
        <v>20</v>
      </c>
      <c r="I277" s="7" t="s">
        <v>827</v>
      </c>
      <c r="J277" s="7" t="s">
        <v>697</v>
      </c>
      <c r="K277" s="7" t="s">
        <v>190</v>
      </c>
      <c r="L277" s="7" t="s">
        <v>281</v>
      </c>
      <c r="M277" s="1" t="s">
        <v>164</v>
      </c>
      <c r="O277" s="1" t="s">
        <v>203</v>
      </c>
      <c r="S277" s="3" t="s">
        <v>181</v>
      </c>
      <c r="T277" s="3" t="s">
        <v>913</v>
      </c>
      <c r="U277" s="40" t="s">
        <v>1843</v>
      </c>
      <c r="V277" s="3" t="s">
        <v>203</v>
      </c>
      <c r="W277" s="3" t="s">
        <v>914</v>
      </c>
      <c r="X277" s="2" t="s">
        <v>151</v>
      </c>
      <c r="Y277" s="4" t="s">
        <v>359</v>
      </c>
      <c r="Z277" s="4" t="s">
        <v>359</v>
      </c>
      <c r="AB277" s="4" t="s">
        <v>359</v>
      </c>
      <c r="AE277" s="1" t="s">
        <v>916</v>
      </c>
      <c r="AF277" s="1" t="s">
        <v>915</v>
      </c>
      <c r="AG277" s="1" t="s">
        <v>918</v>
      </c>
      <c r="AH277" s="1" t="s">
        <v>919</v>
      </c>
      <c r="AI277" s="1" t="s">
        <v>1448</v>
      </c>
    </row>
    <row r="278" spans="1:35" ht="22.5" customHeight="1" x14ac:dyDescent="0.2">
      <c r="A278" s="12">
        <v>276</v>
      </c>
      <c r="B278" s="13" t="s">
        <v>504</v>
      </c>
      <c r="C278" s="33">
        <v>41703</v>
      </c>
      <c r="D278" s="36" t="s">
        <v>1820</v>
      </c>
      <c r="E278" s="33" t="s">
        <v>1785</v>
      </c>
      <c r="F278" s="7" t="s">
        <v>95</v>
      </c>
      <c r="G278" s="7" t="s">
        <v>20</v>
      </c>
      <c r="I278" s="7" t="s">
        <v>827</v>
      </c>
      <c r="J278" s="7" t="s">
        <v>697</v>
      </c>
      <c r="K278" s="7" t="s">
        <v>190</v>
      </c>
      <c r="L278" s="7" t="s">
        <v>281</v>
      </c>
      <c r="M278" s="1" t="s">
        <v>164</v>
      </c>
      <c r="O278" s="1" t="s">
        <v>203</v>
      </c>
      <c r="S278" s="3" t="s">
        <v>181</v>
      </c>
      <c r="T278" s="3" t="s">
        <v>913</v>
      </c>
      <c r="U278" s="40" t="s">
        <v>1843</v>
      </c>
      <c r="V278" s="3" t="s">
        <v>203</v>
      </c>
      <c r="W278" s="3" t="s">
        <v>914</v>
      </c>
      <c r="X278" s="2" t="s">
        <v>151</v>
      </c>
      <c r="Y278" s="4" t="s">
        <v>359</v>
      </c>
      <c r="Z278" s="4" t="s">
        <v>359</v>
      </c>
      <c r="AB278" s="4" t="s">
        <v>359</v>
      </c>
      <c r="AE278" s="1" t="s">
        <v>916</v>
      </c>
      <c r="AF278" s="1" t="s">
        <v>915</v>
      </c>
      <c r="AG278" s="1" t="s">
        <v>918</v>
      </c>
      <c r="AH278" s="1" t="s">
        <v>919</v>
      </c>
      <c r="AI278" s="1" t="s">
        <v>1448</v>
      </c>
    </row>
    <row r="279" spans="1:35" ht="22.5" customHeight="1" x14ac:dyDescent="0.2">
      <c r="A279" s="12">
        <v>277</v>
      </c>
      <c r="B279" s="13" t="s">
        <v>504</v>
      </c>
      <c r="C279" s="33">
        <v>41703</v>
      </c>
      <c r="D279" s="36" t="s">
        <v>1820</v>
      </c>
      <c r="E279" s="33" t="s">
        <v>1785</v>
      </c>
      <c r="F279" s="7" t="s">
        <v>95</v>
      </c>
      <c r="G279" s="7" t="s">
        <v>20</v>
      </c>
      <c r="I279" s="7" t="s">
        <v>827</v>
      </c>
      <c r="J279" s="7" t="s">
        <v>697</v>
      </c>
      <c r="K279" s="7" t="s">
        <v>190</v>
      </c>
      <c r="L279" s="7" t="s">
        <v>281</v>
      </c>
      <c r="M279" s="1" t="s">
        <v>164</v>
      </c>
      <c r="O279" s="1" t="s">
        <v>203</v>
      </c>
      <c r="S279" s="3" t="s">
        <v>181</v>
      </c>
      <c r="T279" s="3" t="s">
        <v>913</v>
      </c>
      <c r="U279" s="40" t="s">
        <v>1843</v>
      </c>
      <c r="V279" s="3" t="s">
        <v>203</v>
      </c>
      <c r="W279" s="3" t="s">
        <v>914</v>
      </c>
      <c r="X279" s="2" t="s">
        <v>151</v>
      </c>
      <c r="Y279" s="4" t="s">
        <v>359</v>
      </c>
      <c r="Z279" s="4" t="s">
        <v>359</v>
      </c>
      <c r="AB279" s="4" t="s">
        <v>359</v>
      </c>
      <c r="AE279" s="1" t="s">
        <v>916</v>
      </c>
      <c r="AF279" s="1" t="s">
        <v>915</v>
      </c>
      <c r="AG279" s="1" t="s">
        <v>918</v>
      </c>
      <c r="AH279" s="1" t="s">
        <v>919</v>
      </c>
      <c r="AI279" s="1" t="s">
        <v>1448</v>
      </c>
    </row>
    <row r="280" spans="1:35" ht="22.5" customHeight="1" x14ac:dyDescent="0.2">
      <c r="A280" s="12">
        <v>278</v>
      </c>
      <c r="B280" s="13" t="s">
        <v>504</v>
      </c>
      <c r="C280" s="33">
        <v>41703</v>
      </c>
      <c r="D280" s="36" t="s">
        <v>1820</v>
      </c>
      <c r="E280" s="33" t="s">
        <v>1785</v>
      </c>
      <c r="F280" s="7" t="s">
        <v>95</v>
      </c>
      <c r="G280" s="7" t="s">
        <v>20</v>
      </c>
      <c r="I280" s="7" t="s">
        <v>827</v>
      </c>
      <c r="J280" s="7" t="s">
        <v>697</v>
      </c>
      <c r="K280" s="7" t="s">
        <v>190</v>
      </c>
      <c r="L280" s="7" t="s">
        <v>281</v>
      </c>
      <c r="M280" s="1" t="s">
        <v>164</v>
      </c>
      <c r="O280" s="1" t="s">
        <v>203</v>
      </c>
      <c r="S280" s="3" t="s">
        <v>181</v>
      </c>
      <c r="T280" s="3" t="s">
        <v>913</v>
      </c>
      <c r="U280" s="40" t="s">
        <v>1843</v>
      </c>
      <c r="V280" s="3" t="s">
        <v>203</v>
      </c>
      <c r="W280" s="3" t="s">
        <v>914</v>
      </c>
      <c r="X280" s="2" t="s">
        <v>151</v>
      </c>
      <c r="Y280" s="4" t="s">
        <v>359</v>
      </c>
      <c r="Z280" s="4" t="s">
        <v>359</v>
      </c>
      <c r="AB280" s="4" t="s">
        <v>359</v>
      </c>
      <c r="AE280" s="1" t="s">
        <v>916</v>
      </c>
      <c r="AF280" s="1" t="s">
        <v>915</v>
      </c>
      <c r="AG280" s="1" t="s">
        <v>918</v>
      </c>
      <c r="AH280" s="1" t="s">
        <v>919</v>
      </c>
      <c r="AI280" s="1" t="s">
        <v>1448</v>
      </c>
    </row>
    <row r="281" spans="1:35" ht="22.5" customHeight="1" x14ac:dyDescent="0.2">
      <c r="A281" s="12">
        <v>279</v>
      </c>
      <c r="B281" s="13" t="s">
        <v>504</v>
      </c>
      <c r="C281" s="33">
        <v>41703</v>
      </c>
      <c r="D281" s="36" t="s">
        <v>1820</v>
      </c>
      <c r="E281" s="33" t="s">
        <v>1785</v>
      </c>
      <c r="F281" s="7" t="s">
        <v>95</v>
      </c>
      <c r="G281" s="7" t="s">
        <v>20</v>
      </c>
      <c r="I281" s="7" t="s">
        <v>827</v>
      </c>
      <c r="J281" s="7" t="s">
        <v>697</v>
      </c>
      <c r="K281" s="7" t="s">
        <v>190</v>
      </c>
      <c r="L281" s="7" t="s">
        <v>281</v>
      </c>
      <c r="M281" s="1" t="s">
        <v>164</v>
      </c>
      <c r="O281" s="1" t="s">
        <v>203</v>
      </c>
      <c r="S281" s="3" t="s">
        <v>181</v>
      </c>
      <c r="T281" s="3" t="s">
        <v>913</v>
      </c>
      <c r="U281" s="40" t="s">
        <v>1843</v>
      </c>
      <c r="V281" s="3" t="s">
        <v>203</v>
      </c>
      <c r="W281" s="3" t="s">
        <v>914</v>
      </c>
      <c r="X281" s="2" t="s">
        <v>151</v>
      </c>
      <c r="Y281" s="4" t="s">
        <v>359</v>
      </c>
      <c r="Z281" s="4" t="s">
        <v>359</v>
      </c>
      <c r="AB281" s="4" t="s">
        <v>359</v>
      </c>
      <c r="AE281" s="1" t="s">
        <v>916</v>
      </c>
      <c r="AF281" s="1" t="s">
        <v>915</v>
      </c>
      <c r="AG281" s="1" t="s">
        <v>918</v>
      </c>
      <c r="AH281" s="1" t="s">
        <v>919</v>
      </c>
      <c r="AI281" s="1" t="s">
        <v>1448</v>
      </c>
    </row>
    <row r="282" spans="1:35" ht="22.5" customHeight="1" x14ac:dyDescent="0.2">
      <c r="A282" s="12">
        <v>280</v>
      </c>
      <c r="B282" s="13" t="s">
        <v>504</v>
      </c>
      <c r="C282" s="33">
        <v>41703</v>
      </c>
      <c r="D282" s="36" t="s">
        <v>1820</v>
      </c>
      <c r="E282" s="33" t="s">
        <v>1785</v>
      </c>
      <c r="F282" s="7" t="s">
        <v>95</v>
      </c>
      <c r="G282" s="7" t="s">
        <v>20</v>
      </c>
      <c r="I282" s="7" t="s">
        <v>827</v>
      </c>
      <c r="J282" s="7" t="s">
        <v>697</v>
      </c>
      <c r="K282" s="7" t="s">
        <v>190</v>
      </c>
      <c r="L282" s="7" t="s">
        <v>281</v>
      </c>
      <c r="M282" s="1" t="s">
        <v>164</v>
      </c>
      <c r="O282" s="1" t="s">
        <v>203</v>
      </c>
      <c r="S282" s="3" t="s">
        <v>181</v>
      </c>
      <c r="T282" s="3" t="s">
        <v>913</v>
      </c>
      <c r="U282" s="40" t="s">
        <v>1843</v>
      </c>
      <c r="V282" s="3" t="s">
        <v>203</v>
      </c>
      <c r="W282" s="3" t="s">
        <v>914</v>
      </c>
      <c r="X282" s="2" t="s">
        <v>151</v>
      </c>
      <c r="Y282" s="4" t="s">
        <v>359</v>
      </c>
      <c r="Z282" s="4" t="s">
        <v>359</v>
      </c>
      <c r="AB282" s="4" t="s">
        <v>359</v>
      </c>
      <c r="AE282" s="1" t="s">
        <v>916</v>
      </c>
      <c r="AF282" s="1" t="s">
        <v>915</v>
      </c>
      <c r="AG282" s="1" t="s">
        <v>918</v>
      </c>
      <c r="AH282" s="1" t="s">
        <v>919</v>
      </c>
      <c r="AI282" s="1" t="s">
        <v>1448</v>
      </c>
    </row>
    <row r="283" spans="1:35" ht="22.5" customHeight="1" x14ac:dyDescent="0.2">
      <c r="A283" s="12">
        <v>281</v>
      </c>
      <c r="B283" s="13" t="s">
        <v>504</v>
      </c>
      <c r="C283" s="33">
        <v>41703</v>
      </c>
      <c r="D283" s="36" t="s">
        <v>1820</v>
      </c>
      <c r="E283" s="33" t="s">
        <v>1785</v>
      </c>
      <c r="F283" s="7" t="s">
        <v>95</v>
      </c>
      <c r="G283" s="7" t="s">
        <v>20</v>
      </c>
      <c r="I283" s="7" t="s">
        <v>827</v>
      </c>
      <c r="J283" s="7" t="s">
        <v>697</v>
      </c>
      <c r="K283" s="7" t="s">
        <v>190</v>
      </c>
      <c r="L283" s="7" t="s">
        <v>281</v>
      </c>
      <c r="M283" s="1" t="s">
        <v>164</v>
      </c>
      <c r="O283" s="1" t="s">
        <v>203</v>
      </c>
      <c r="S283" s="3" t="s">
        <v>181</v>
      </c>
      <c r="T283" s="3" t="s">
        <v>913</v>
      </c>
      <c r="U283" s="40" t="s">
        <v>1843</v>
      </c>
      <c r="V283" s="3" t="s">
        <v>203</v>
      </c>
      <c r="W283" s="3" t="s">
        <v>914</v>
      </c>
      <c r="X283" s="2" t="s">
        <v>151</v>
      </c>
      <c r="Y283" s="4" t="s">
        <v>359</v>
      </c>
      <c r="Z283" s="4" t="s">
        <v>359</v>
      </c>
      <c r="AB283" s="4" t="s">
        <v>359</v>
      </c>
      <c r="AE283" s="1" t="s">
        <v>916</v>
      </c>
      <c r="AF283" s="1" t="s">
        <v>915</v>
      </c>
      <c r="AG283" s="1" t="s">
        <v>918</v>
      </c>
      <c r="AH283" s="1" t="s">
        <v>919</v>
      </c>
      <c r="AI283" s="1" t="s">
        <v>1448</v>
      </c>
    </row>
    <row r="284" spans="1:35" ht="22.5" customHeight="1" x14ac:dyDescent="0.2">
      <c r="A284" s="12">
        <v>282</v>
      </c>
      <c r="B284" s="13" t="s">
        <v>504</v>
      </c>
      <c r="C284" s="33">
        <v>41703</v>
      </c>
      <c r="D284" s="36" t="s">
        <v>1820</v>
      </c>
      <c r="E284" s="33" t="s">
        <v>1785</v>
      </c>
      <c r="F284" s="7" t="s">
        <v>95</v>
      </c>
      <c r="G284" s="7" t="s">
        <v>20</v>
      </c>
      <c r="I284" s="7" t="s">
        <v>827</v>
      </c>
      <c r="J284" s="7" t="s">
        <v>697</v>
      </c>
      <c r="K284" s="7" t="s">
        <v>190</v>
      </c>
      <c r="L284" s="7" t="s">
        <v>281</v>
      </c>
      <c r="M284" s="1" t="s">
        <v>164</v>
      </c>
      <c r="O284" s="1" t="s">
        <v>203</v>
      </c>
      <c r="S284" s="3" t="s">
        <v>181</v>
      </c>
      <c r="T284" s="3" t="s">
        <v>913</v>
      </c>
      <c r="U284" s="40" t="s">
        <v>1843</v>
      </c>
      <c r="V284" s="3" t="s">
        <v>203</v>
      </c>
      <c r="W284" s="3" t="s">
        <v>914</v>
      </c>
      <c r="X284" s="2" t="s">
        <v>151</v>
      </c>
      <c r="Y284" s="4" t="s">
        <v>359</v>
      </c>
      <c r="Z284" s="4" t="s">
        <v>359</v>
      </c>
      <c r="AB284" s="4" t="s">
        <v>359</v>
      </c>
      <c r="AE284" s="1" t="s">
        <v>916</v>
      </c>
      <c r="AF284" s="1" t="s">
        <v>915</v>
      </c>
      <c r="AG284" s="1" t="s">
        <v>918</v>
      </c>
      <c r="AH284" s="1" t="s">
        <v>919</v>
      </c>
      <c r="AI284" s="1" t="s">
        <v>1448</v>
      </c>
    </row>
    <row r="285" spans="1:35" ht="22.5" customHeight="1" x14ac:dyDescent="0.2">
      <c r="A285" s="12">
        <v>283</v>
      </c>
      <c r="B285" s="13" t="s">
        <v>504</v>
      </c>
      <c r="C285" s="33">
        <v>41703</v>
      </c>
      <c r="D285" s="36" t="s">
        <v>1820</v>
      </c>
      <c r="E285" s="33" t="s">
        <v>1785</v>
      </c>
      <c r="F285" s="7" t="s">
        <v>95</v>
      </c>
      <c r="G285" s="7" t="s">
        <v>20</v>
      </c>
      <c r="I285" s="7" t="s">
        <v>827</v>
      </c>
      <c r="J285" s="7" t="s">
        <v>697</v>
      </c>
      <c r="K285" s="7" t="s">
        <v>190</v>
      </c>
      <c r="L285" s="7" t="s">
        <v>281</v>
      </c>
      <c r="M285" s="1" t="s">
        <v>164</v>
      </c>
      <c r="O285" s="1" t="s">
        <v>203</v>
      </c>
      <c r="S285" s="3" t="s">
        <v>181</v>
      </c>
      <c r="T285" s="3" t="s">
        <v>913</v>
      </c>
      <c r="U285" s="40" t="s">
        <v>1843</v>
      </c>
      <c r="V285" s="3" t="s">
        <v>203</v>
      </c>
      <c r="W285" s="3" t="s">
        <v>914</v>
      </c>
      <c r="X285" s="2" t="s">
        <v>151</v>
      </c>
      <c r="Y285" s="4" t="s">
        <v>359</v>
      </c>
      <c r="Z285" s="4" t="s">
        <v>359</v>
      </c>
      <c r="AB285" s="4" t="s">
        <v>359</v>
      </c>
      <c r="AE285" s="1" t="s">
        <v>916</v>
      </c>
      <c r="AF285" s="1" t="s">
        <v>915</v>
      </c>
      <c r="AG285" s="1" t="s">
        <v>918</v>
      </c>
      <c r="AH285" s="1" t="s">
        <v>919</v>
      </c>
      <c r="AI285" s="1" t="s">
        <v>1448</v>
      </c>
    </row>
    <row r="286" spans="1:35" ht="22.5" customHeight="1" x14ac:dyDescent="0.2">
      <c r="A286" s="12">
        <v>284</v>
      </c>
      <c r="B286" s="13" t="s">
        <v>504</v>
      </c>
      <c r="C286" s="33">
        <v>41703</v>
      </c>
      <c r="D286" s="36" t="s">
        <v>1820</v>
      </c>
      <c r="E286" s="33" t="s">
        <v>1785</v>
      </c>
      <c r="F286" s="7" t="s">
        <v>95</v>
      </c>
      <c r="G286" s="7" t="s">
        <v>20</v>
      </c>
      <c r="I286" s="7" t="s">
        <v>827</v>
      </c>
      <c r="J286" s="7" t="s">
        <v>697</v>
      </c>
      <c r="K286" s="7" t="s">
        <v>190</v>
      </c>
      <c r="L286" s="7" t="s">
        <v>281</v>
      </c>
      <c r="M286" s="1" t="s">
        <v>164</v>
      </c>
      <c r="O286" s="1" t="s">
        <v>203</v>
      </c>
      <c r="S286" s="3" t="s">
        <v>181</v>
      </c>
      <c r="T286" s="3" t="s">
        <v>913</v>
      </c>
      <c r="U286" s="40" t="s">
        <v>1843</v>
      </c>
      <c r="V286" s="3" t="s">
        <v>203</v>
      </c>
      <c r="W286" s="3" t="s">
        <v>914</v>
      </c>
      <c r="X286" s="2" t="s">
        <v>151</v>
      </c>
      <c r="Y286" s="4" t="s">
        <v>359</v>
      </c>
      <c r="Z286" s="4" t="s">
        <v>359</v>
      </c>
      <c r="AB286" s="4" t="s">
        <v>359</v>
      </c>
      <c r="AE286" s="1" t="s">
        <v>916</v>
      </c>
      <c r="AF286" s="1" t="s">
        <v>915</v>
      </c>
      <c r="AG286" s="1" t="s">
        <v>918</v>
      </c>
      <c r="AH286" s="1" t="s">
        <v>919</v>
      </c>
      <c r="AI286" s="1" t="s">
        <v>1448</v>
      </c>
    </row>
    <row r="287" spans="1:35" ht="22.5" customHeight="1" x14ac:dyDescent="0.2">
      <c r="A287" s="12">
        <v>285</v>
      </c>
      <c r="B287" s="13" t="s">
        <v>504</v>
      </c>
      <c r="C287" s="33">
        <v>41703</v>
      </c>
      <c r="D287" s="36" t="s">
        <v>1820</v>
      </c>
      <c r="E287" s="33" t="s">
        <v>1785</v>
      </c>
      <c r="F287" s="7" t="s">
        <v>95</v>
      </c>
      <c r="G287" s="7" t="s">
        <v>20</v>
      </c>
      <c r="I287" s="7" t="s">
        <v>827</v>
      </c>
      <c r="J287" s="7" t="s">
        <v>697</v>
      </c>
      <c r="K287" s="7" t="s">
        <v>190</v>
      </c>
      <c r="L287" s="7" t="s">
        <v>281</v>
      </c>
      <c r="M287" s="1" t="s">
        <v>164</v>
      </c>
      <c r="O287" s="1" t="s">
        <v>203</v>
      </c>
      <c r="S287" s="3" t="s">
        <v>181</v>
      </c>
      <c r="T287" s="3" t="s">
        <v>913</v>
      </c>
      <c r="U287" s="40" t="s">
        <v>1843</v>
      </c>
      <c r="V287" s="3" t="s">
        <v>203</v>
      </c>
      <c r="W287" s="3" t="s">
        <v>914</v>
      </c>
      <c r="X287" s="2" t="s">
        <v>151</v>
      </c>
      <c r="Y287" s="4" t="s">
        <v>359</v>
      </c>
      <c r="Z287" s="4" t="s">
        <v>359</v>
      </c>
      <c r="AB287" s="4" t="s">
        <v>359</v>
      </c>
      <c r="AE287" s="1" t="s">
        <v>916</v>
      </c>
      <c r="AF287" s="1" t="s">
        <v>915</v>
      </c>
      <c r="AG287" s="1" t="s">
        <v>918</v>
      </c>
      <c r="AH287" s="1" t="s">
        <v>919</v>
      </c>
      <c r="AI287" s="1" t="s">
        <v>1448</v>
      </c>
    </row>
    <row r="288" spans="1:35" ht="22.5" customHeight="1" x14ac:dyDescent="0.2">
      <c r="A288" s="12">
        <v>286</v>
      </c>
      <c r="B288" s="13" t="s">
        <v>504</v>
      </c>
      <c r="C288" s="33">
        <v>41703</v>
      </c>
      <c r="D288" s="36" t="s">
        <v>1820</v>
      </c>
      <c r="E288" s="33" t="s">
        <v>1785</v>
      </c>
      <c r="F288" s="7" t="s">
        <v>95</v>
      </c>
      <c r="G288" s="7" t="s">
        <v>20</v>
      </c>
      <c r="I288" s="7" t="s">
        <v>827</v>
      </c>
      <c r="J288" s="7" t="s">
        <v>697</v>
      </c>
      <c r="K288" s="7" t="s">
        <v>190</v>
      </c>
      <c r="L288" s="7" t="s">
        <v>281</v>
      </c>
      <c r="M288" s="1" t="s">
        <v>164</v>
      </c>
      <c r="O288" s="1" t="s">
        <v>203</v>
      </c>
      <c r="S288" s="3" t="s">
        <v>181</v>
      </c>
      <c r="T288" s="3" t="s">
        <v>913</v>
      </c>
      <c r="U288" s="40" t="s">
        <v>1843</v>
      </c>
      <c r="V288" s="3" t="s">
        <v>203</v>
      </c>
      <c r="W288" s="3" t="s">
        <v>914</v>
      </c>
      <c r="X288" s="2" t="s">
        <v>151</v>
      </c>
      <c r="Y288" s="4" t="s">
        <v>359</v>
      </c>
      <c r="Z288" s="4" t="s">
        <v>359</v>
      </c>
      <c r="AB288" s="4" t="s">
        <v>359</v>
      </c>
      <c r="AE288" s="1" t="s">
        <v>916</v>
      </c>
      <c r="AF288" s="1" t="s">
        <v>915</v>
      </c>
      <c r="AG288" s="1" t="s">
        <v>918</v>
      </c>
      <c r="AH288" s="1" t="s">
        <v>919</v>
      </c>
      <c r="AI288" s="1" t="s">
        <v>1448</v>
      </c>
    </row>
    <row r="289" spans="1:35" ht="22.5" customHeight="1" x14ac:dyDescent="0.2">
      <c r="A289" s="12">
        <v>287</v>
      </c>
      <c r="B289" s="13" t="s">
        <v>504</v>
      </c>
      <c r="C289" s="33">
        <v>41703</v>
      </c>
      <c r="D289" s="36" t="s">
        <v>1820</v>
      </c>
      <c r="E289" s="33" t="s">
        <v>1785</v>
      </c>
      <c r="F289" s="7" t="s">
        <v>95</v>
      </c>
      <c r="G289" s="7" t="s">
        <v>20</v>
      </c>
      <c r="I289" s="7" t="s">
        <v>827</v>
      </c>
      <c r="J289" s="7" t="s">
        <v>697</v>
      </c>
      <c r="K289" s="7" t="s">
        <v>190</v>
      </c>
      <c r="L289" s="7" t="s">
        <v>281</v>
      </c>
      <c r="M289" s="1" t="s">
        <v>164</v>
      </c>
      <c r="O289" s="1" t="s">
        <v>203</v>
      </c>
      <c r="S289" s="3" t="s">
        <v>181</v>
      </c>
      <c r="T289" s="3" t="s">
        <v>913</v>
      </c>
      <c r="U289" s="40" t="s">
        <v>1843</v>
      </c>
      <c r="V289" s="3" t="s">
        <v>203</v>
      </c>
      <c r="W289" s="3" t="s">
        <v>914</v>
      </c>
      <c r="X289" s="2" t="s">
        <v>151</v>
      </c>
      <c r="Y289" s="4" t="s">
        <v>359</v>
      </c>
      <c r="Z289" s="4" t="s">
        <v>359</v>
      </c>
      <c r="AB289" s="4" t="s">
        <v>359</v>
      </c>
      <c r="AE289" s="1" t="s">
        <v>916</v>
      </c>
      <c r="AF289" s="1" t="s">
        <v>915</v>
      </c>
      <c r="AG289" s="1" t="s">
        <v>918</v>
      </c>
      <c r="AH289" s="1" t="s">
        <v>919</v>
      </c>
      <c r="AI289" s="1" t="s">
        <v>1448</v>
      </c>
    </row>
    <row r="290" spans="1:35" ht="22.5" customHeight="1" x14ac:dyDescent="0.2">
      <c r="A290" s="12">
        <v>288</v>
      </c>
      <c r="B290" s="13" t="s">
        <v>504</v>
      </c>
      <c r="C290" s="33">
        <v>41703</v>
      </c>
      <c r="D290" s="36" t="s">
        <v>1820</v>
      </c>
      <c r="E290" s="33" t="s">
        <v>1785</v>
      </c>
      <c r="F290" s="7" t="s">
        <v>95</v>
      </c>
      <c r="G290" s="7" t="s">
        <v>20</v>
      </c>
      <c r="I290" s="7" t="s">
        <v>827</v>
      </c>
      <c r="J290" s="7" t="s">
        <v>697</v>
      </c>
      <c r="K290" s="7" t="s">
        <v>190</v>
      </c>
      <c r="L290" s="7" t="s">
        <v>281</v>
      </c>
      <c r="M290" s="1" t="s">
        <v>164</v>
      </c>
      <c r="O290" s="1" t="s">
        <v>203</v>
      </c>
      <c r="S290" s="3" t="s">
        <v>181</v>
      </c>
      <c r="T290" s="3" t="s">
        <v>913</v>
      </c>
      <c r="U290" s="40" t="s">
        <v>1843</v>
      </c>
      <c r="V290" s="3" t="s">
        <v>203</v>
      </c>
      <c r="W290" s="3" t="s">
        <v>914</v>
      </c>
      <c r="X290" s="2" t="s">
        <v>151</v>
      </c>
      <c r="Y290" s="4" t="s">
        <v>359</v>
      </c>
      <c r="Z290" s="4" t="s">
        <v>359</v>
      </c>
      <c r="AB290" s="4" t="s">
        <v>359</v>
      </c>
      <c r="AE290" s="1" t="s">
        <v>916</v>
      </c>
      <c r="AF290" s="1" t="s">
        <v>915</v>
      </c>
      <c r="AG290" s="1" t="s">
        <v>918</v>
      </c>
      <c r="AH290" s="1" t="s">
        <v>919</v>
      </c>
      <c r="AI290" s="1" t="s">
        <v>1448</v>
      </c>
    </row>
    <row r="291" spans="1:35" ht="22.5" customHeight="1" x14ac:dyDescent="0.2">
      <c r="A291" s="12">
        <v>289</v>
      </c>
      <c r="B291" s="13" t="s">
        <v>504</v>
      </c>
      <c r="C291" s="33">
        <v>41703</v>
      </c>
      <c r="D291" s="36" t="s">
        <v>1820</v>
      </c>
      <c r="E291" s="33" t="s">
        <v>1785</v>
      </c>
      <c r="F291" s="7" t="s">
        <v>95</v>
      </c>
      <c r="G291" s="7" t="s">
        <v>20</v>
      </c>
      <c r="I291" s="7" t="s">
        <v>827</v>
      </c>
      <c r="J291" s="7" t="s">
        <v>697</v>
      </c>
      <c r="K291" s="7" t="s">
        <v>190</v>
      </c>
      <c r="L291" s="7" t="s">
        <v>281</v>
      </c>
      <c r="M291" s="1" t="s">
        <v>164</v>
      </c>
      <c r="O291" s="1" t="s">
        <v>203</v>
      </c>
      <c r="S291" s="3" t="s">
        <v>181</v>
      </c>
      <c r="T291" s="3" t="s">
        <v>913</v>
      </c>
      <c r="U291" s="40" t="s">
        <v>1843</v>
      </c>
      <c r="V291" s="3" t="s">
        <v>203</v>
      </c>
      <c r="W291" s="3" t="s">
        <v>914</v>
      </c>
      <c r="X291" s="2" t="s">
        <v>151</v>
      </c>
      <c r="Y291" s="4" t="s">
        <v>359</v>
      </c>
      <c r="Z291" s="4" t="s">
        <v>359</v>
      </c>
      <c r="AB291" s="4" t="s">
        <v>359</v>
      </c>
      <c r="AE291" s="1" t="s">
        <v>916</v>
      </c>
      <c r="AF291" s="1" t="s">
        <v>915</v>
      </c>
      <c r="AG291" s="1" t="s">
        <v>918</v>
      </c>
      <c r="AH291" s="1" t="s">
        <v>919</v>
      </c>
      <c r="AI291" s="1" t="s">
        <v>1448</v>
      </c>
    </row>
    <row r="292" spans="1:35" ht="22.5" customHeight="1" x14ac:dyDescent="0.2">
      <c r="A292" s="12">
        <v>290</v>
      </c>
      <c r="B292" s="13" t="s">
        <v>504</v>
      </c>
      <c r="C292" s="33">
        <v>41703</v>
      </c>
      <c r="D292" s="36" t="s">
        <v>1820</v>
      </c>
      <c r="E292" s="33" t="s">
        <v>1785</v>
      </c>
      <c r="F292" s="7" t="s">
        <v>95</v>
      </c>
      <c r="G292" s="7" t="s">
        <v>20</v>
      </c>
      <c r="I292" s="7" t="s">
        <v>827</v>
      </c>
      <c r="J292" s="7" t="s">
        <v>697</v>
      </c>
      <c r="K292" s="7" t="s">
        <v>190</v>
      </c>
      <c r="L292" s="7" t="s">
        <v>281</v>
      </c>
      <c r="M292" s="1" t="s">
        <v>164</v>
      </c>
      <c r="O292" s="1" t="s">
        <v>203</v>
      </c>
      <c r="S292" s="3" t="s">
        <v>181</v>
      </c>
      <c r="T292" s="3" t="s">
        <v>913</v>
      </c>
      <c r="U292" s="40" t="s">
        <v>1843</v>
      </c>
      <c r="V292" s="3" t="s">
        <v>203</v>
      </c>
      <c r="W292" s="3" t="s">
        <v>914</v>
      </c>
      <c r="X292" s="2" t="s">
        <v>151</v>
      </c>
      <c r="Y292" s="4" t="s">
        <v>359</v>
      </c>
      <c r="Z292" s="4" t="s">
        <v>359</v>
      </c>
      <c r="AB292" s="4" t="s">
        <v>359</v>
      </c>
      <c r="AE292" s="1" t="s">
        <v>916</v>
      </c>
      <c r="AF292" s="1" t="s">
        <v>915</v>
      </c>
      <c r="AG292" s="1" t="s">
        <v>918</v>
      </c>
      <c r="AH292" s="1" t="s">
        <v>919</v>
      </c>
      <c r="AI292" s="1" t="s">
        <v>1448</v>
      </c>
    </row>
    <row r="293" spans="1:35" ht="22.5" customHeight="1" x14ac:dyDescent="0.2">
      <c r="A293" s="12">
        <v>291</v>
      </c>
      <c r="B293" s="13" t="s">
        <v>504</v>
      </c>
      <c r="C293" s="33">
        <v>41703</v>
      </c>
      <c r="D293" s="36" t="s">
        <v>1820</v>
      </c>
      <c r="E293" s="33" t="s">
        <v>1785</v>
      </c>
      <c r="F293" s="7" t="s">
        <v>95</v>
      </c>
      <c r="G293" s="7" t="s">
        <v>20</v>
      </c>
      <c r="I293" s="7" t="s">
        <v>827</v>
      </c>
      <c r="J293" s="7" t="s">
        <v>697</v>
      </c>
      <c r="K293" s="7" t="s">
        <v>190</v>
      </c>
      <c r="L293" s="7" t="s">
        <v>281</v>
      </c>
      <c r="M293" s="1" t="s">
        <v>164</v>
      </c>
      <c r="O293" s="1" t="s">
        <v>203</v>
      </c>
      <c r="S293" s="3" t="s">
        <v>181</v>
      </c>
      <c r="T293" s="3" t="s">
        <v>913</v>
      </c>
      <c r="U293" s="40" t="s">
        <v>1843</v>
      </c>
      <c r="V293" s="3" t="s">
        <v>203</v>
      </c>
      <c r="W293" s="3" t="s">
        <v>914</v>
      </c>
      <c r="X293" s="2" t="s">
        <v>151</v>
      </c>
      <c r="Y293" s="4" t="s">
        <v>359</v>
      </c>
      <c r="Z293" s="4" t="s">
        <v>359</v>
      </c>
      <c r="AB293" s="4" t="s">
        <v>359</v>
      </c>
      <c r="AE293" s="1" t="s">
        <v>916</v>
      </c>
      <c r="AF293" s="1" t="s">
        <v>915</v>
      </c>
      <c r="AG293" s="1" t="s">
        <v>918</v>
      </c>
      <c r="AH293" s="1" t="s">
        <v>919</v>
      </c>
      <c r="AI293" s="1" t="s">
        <v>1448</v>
      </c>
    </row>
    <row r="294" spans="1:35" ht="22.5" customHeight="1" x14ac:dyDescent="0.2">
      <c r="A294" s="12">
        <v>292</v>
      </c>
      <c r="B294" s="13" t="s">
        <v>504</v>
      </c>
      <c r="C294" s="33">
        <v>41703</v>
      </c>
      <c r="D294" s="36" t="s">
        <v>1820</v>
      </c>
      <c r="E294" s="33" t="s">
        <v>1785</v>
      </c>
      <c r="F294" s="7" t="s">
        <v>95</v>
      </c>
      <c r="G294" s="7" t="s">
        <v>20</v>
      </c>
      <c r="I294" s="7" t="s">
        <v>827</v>
      </c>
      <c r="J294" s="7" t="s">
        <v>697</v>
      </c>
      <c r="K294" s="7" t="s">
        <v>190</v>
      </c>
      <c r="L294" s="7" t="s">
        <v>281</v>
      </c>
      <c r="M294" s="1" t="s">
        <v>164</v>
      </c>
      <c r="O294" s="1" t="s">
        <v>203</v>
      </c>
      <c r="S294" s="3" t="s">
        <v>181</v>
      </c>
      <c r="T294" s="3" t="s">
        <v>913</v>
      </c>
      <c r="U294" s="40" t="s">
        <v>1843</v>
      </c>
      <c r="V294" s="3" t="s">
        <v>203</v>
      </c>
      <c r="W294" s="3" t="s">
        <v>914</v>
      </c>
      <c r="X294" s="2" t="s">
        <v>151</v>
      </c>
      <c r="Y294" s="4" t="s">
        <v>359</v>
      </c>
      <c r="Z294" s="4" t="s">
        <v>359</v>
      </c>
      <c r="AB294" s="4" t="s">
        <v>359</v>
      </c>
      <c r="AE294" s="1" t="s">
        <v>916</v>
      </c>
      <c r="AF294" s="1" t="s">
        <v>915</v>
      </c>
      <c r="AG294" s="1" t="s">
        <v>918</v>
      </c>
      <c r="AH294" s="1" t="s">
        <v>919</v>
      </c>
      <c r="AI294" s="1" t="s">
        <v>1448</v>
      </c>
    </row>
    <row r="295" spans="1:35" ht="22.5" customHeight="1" x14ac:dyDescent="0.2">
      <c r="A295" s="12">
        <v>293</v>
      </c>
      <c r="B295" s="13" t="s">
        <v>504</v>
      </c>
      <c r="C295" s="33">
        <v>41703</v>
      </c>
      <c r="D295" s="36" t="s">
        <v>1820</v>
      </c>
      <c r="E295" s="33" t="s">
        <v>1785</v>
      </c>
      <c r="F295" s="7" t="s">
        <v>95</v>
      </c>
      <c r="G295" s="7" t="s">
        <v>20</v>
      </c>
      <c r="I295" s="7" t="s">
        <v>827</v>
      </c>
      <c r="J295" s="7" t="s">
        <v>697</v>
      </c>
      <c r="K295" s="7" t="s">
        <v>190</v>
      </c>
      <c r="L295" s="7" t="s">
        <v>281</v>
      </c>
      <c r="M295" s="1" t="s">
        <v>164</v>
      </c>
      <c r="O295" s="1" t="s">
        <v>203</v>
      </c>
      <c r="S295" s="3" t="s">
        <v>181</v>
      </c>
      <c r="T295" s="3" t="s">
        <v>913</v>
      </c>
      <c r="U295" s="40" t="s">
        <v>1843</v>
      </c>
      <c r="V295" s="3" t="s">
        <v>203</v>
      </c>
      <c r="W295" s="3" t="s">
        <v>914</v>
      </c>
      <c r="X295" s="2" t="s">
        <v>151</v>
      </c>
      <c r="Y295" s="4" t="s">
        <v>359</v>
      </c>
      <c r="Z295" s="4" t="s">
        <v>359</v>
      </c>
      <c r="AB295" s="4" t="s">
        <v>359</v>
      </c>
      <c r="AE295" s="1" t="s">
        <v>916</v>
      </c>
      <c r="AF295" s="1" t="s">
        <v>915</v>
      </c>
      <c r="AG295" s="1" t="s">
        <v>918</v>
      </c>
      <c r="AH295" s="1" t="s">
        <v>919</v>
      </c>
      <c r="AI295" s="1" t="s">
        <v>1448</v>
      </c>
    </row>
    <row r="296" spans="1:35" ht="22.5" customHeight="1" x14ac:dyDescent="0.2">
      <c r="A296" s="12">
        <v>294</v>
      </c>
      <c r="B296" s="13" t="s">
        <v>504</v>
      </c>
      <c r="C296" s="33">
        <v>41703</v>
      </c>
      <c r="D296" s="36" t="s">
        <v>1820</v>
      </c>
      <c r="E296" s="33" t="s">
        <v>1785</v>
      </c>
      <c r="F296" s="7" t="s">
        <v>95</v>
      </c>
      <c r="G296" s="7" t="s">
        <v>20</v>
      </c>
      <c r="I296" s="7" t="s">
        <v>827</v>
      </c>
      <c r="J296" s="7" t="s">
        <v>697</v>
      </c>
      <c r="K296" s="7" t="s">
        <v>190</v>
      </c>
      <c r="L296" s="7" t="s">
        <v>281</v>
      </c>
      <c r="M296" s="1" t="s">
        <v>164</v>
      </c>
      <c r="O296" s="1" t="s">
        <v>203</v>
      </c>
      <c r="S296" s="3" t="s">
        <v>181</v>
      </c>
      <c r="T296" s="3" t="s">
        <v>913</v>
      </c>
      <c r="U296" s="40" t="s">
        <v>1843</v>
      </c>
      <c r="V296" s="3" t="s">
        <v>203</v>
      </c>
      <c r="W296" s="3" t="s">
        <v>914</v>
      </c>
      <c r="X296" s="2" t="s">
        <v>151</v>
      </c>
      <c r="Y296" s="4" t="s">
        <v>359</v>
      </c>
      <c r="Z296" s="4" t="s">
        <v>359</v>
      </c>
      <c r="AB296" s="4" t="s">
        <v>359</v>
      </c>
      <c r="AE296" s="1" t="s">
        <v>916</v>
      </c>
      <c r="AF296" s="1" t="s">
        <v>915</v>
      </c>
      <c r="AG296" s="1" t="s">
        <v>918</v>
      </c>
      <c r="AH296" s="1" t="s">
        <v>919</v>
      </c>
      <c r="AI296" s="1" t="s">
        <v>1448</v>
      </c>
    </row>
    <row r="297" spans="1:35" ht="22.5" customHeight="1" x14ac:dyDescent="0.2">
      <c r="A297" s="12">
        <v>295</v>
      </c>
      <c r="B297" s="13" t="s">
        <v>504</v>
      </c>
      <c r="C297" s="33">
        <v>41703</v>
      </c>
      <c r="D297" s="36" t="s">
        <v>1820</v>
      </c>
      <c r="E297" s="33" t="s">
        <v>1785</v>
      </c>
      <c r="F297" s="7" t="s">
        <v>95</v>
      </c>
      <c r="G297" s="7" t="s">
        <v>20</v>
      </c>
      <c r="I297" s="7" t="s">
        <v>827</v>
      </c>
      <c r="J297" s="7" t="s">
        <v>697</v>
      </c>
      <c r="K297" s="7" t="s">
        <v>190</v>
      </c>
      <c r="L297" s="7" t="s">
        <v>281</v>
      </c>
      <c r="M297" s="1" t="s">
        <v>164</v>
      </c>
      <c r="O297" s="1" t="s">
        <v>203</v>
      </c>
      <c r="S297" s="3" t="s">
        <v>181</v>
      </c>
      <c r="T297" s="3" t="s">
        <v>913</v>
      </c>
      <c r="U297" s="40" t="s">
        <v>1843</v>
      </c>
      <c r="V297" s="3" t="s">
        <v>203</v>
      </c>
      <c r="W297" s="3" t="s">
        <v>914</v>
      </c>
      <c r="X297" s="2" t="s">
        <v>151</v>
      </c>
      <c r="Y297" s="4" t="s">
        <v>359</v>
      </c>
      <c r="Z297" s="4" t="s">
        <v>359</v>
      </c>
      <c r="AB297" s="4" t="s">
        <v>359</v>
      </c>
      <c r="AE297" s="1" t="s">
        <v>916</v>
      </c>
      <c r="AF297" s="1" t="s">
        <v>915</v>
      </c>
      <c r="AG297" s="1" t="s">
        <v>918</v>
      </c>
      <c r="AH297" s="1" t="s">
        <v>919</v>
      </c>
      <c r="AI297" s="1" t="s">
        <v>1448</v>
      </c>
    </row>
    <row r="298" spans="1:35" ht="22.5" customHeight="1" x14ac:dyDescent="0.2">
      <c r="A298" s="12">
        <v>296</v>
      </c>
      <c r="B298" s="13" t="s">
        <v>504</v>
      </c>
      <c r="C298" s="33">
        <v>41703</v>
      </c>
      <c r="D298" s="36" t="s">
        <v>1820</v>
      </c>
      <c r="E298" s="33" t="s">
        <v>1785</v>
      </c>
      <c r="F298" s="7" t="s">
        <v>95</v>
      </c>
      <c r="G298" s="7" t="s">
        <v>20</v>
      </c>
      <c r="I298" s="7" t="s">
        <v>827</v>
      </c>
      <c r="J298" s="7" t="s">
        <v>697</v>
      </c>
      <c r="K298" s="7" t="s">
        <v>190</v>
      </c>
      <c r="L298" s="7" t="s">
        <v>281</v>
      </c>
      <c r="M298" s="1" t="s">
        <v>164</v>
      </c>
      <c r="O298" s="1" t="s">
        <v>203</v>
      </c>
      <c r="S298" s="3" t="s">
        <v>181</v>
      </c>
      <c r="T298" s="3" t="s">
        <v>913</v>
      </c>
      <c r="U298" s="40" t="s">
        <v>1843</v>
      </c>
      <c r="V298" s="3" t="s">
        <v>203</v>
      </c>
      <c r="W298" s="3" t="s">
        <v>914</v>
      </c>
      <c r="X298" s="2" t="s">
        <v>151</v>
      </c>
      <c r="Y298" s="4" t="s">
        <v>359</v>
      </c>
      <c r="Z298" s="4" t="s">
        <v>359</v>
      </c>
      <c r="AB298" s="4" t="s">
        <v>359</v>
      </c>
      <c r="AE298" s="1" t="s">
        <v>916</v>
      </c>
      <c r="AF298" s="1" t="s">
        <v>915</v>
      </c>
      <c r="AG298" s="1" t="s">
        <v>918</v>
      </c>
      <c r="AH298" s="1" t="s">
        <v>919</v>
      </c>
      <c r="AI298" s="1" t="s">
        <v>1448</v>
      </c>
    </row>
    <row r="299" spans="1:35" ht="22.5" customHeight="1" x14ac:dyDescent="0.2">
      <c r="A299" s="12">
        <v>297</v>
      </c>
      <c r="B299" s="13" t="s">
        <v>504</v>
      </c>
      <c r="C299" s="33">
        <v>41703</v>
      </c>
      <c r="D299" s="36" t="s">
        <v>1820</v>
      </c>
      <c r="E299" s="33" t="s">
        <v>1785</v>
      </c>
      <c r="F299" s="7" t="s">
        <v>95</v>
      </c>
      <c r="G299" s="7" t="s">
        <v>20</v>
      </c>
      <c r="I299" s="7" t="s">
        <v>827</v>
      </c>
      <c r="J299" s="7" t="s">
        <v>697</v>
      </c>
      <c r="K299" s="7" t="s">
        <v>190</v>
      </c>
      <c r="L299" s="7" t="s">
        <v>281</v>
      </c>
      <c r="M299" s="1" t="s">
        <v>164</v>
      </c>
      <c r="O299" s="1" t="s">
        <v>203</v>
      </c>
      <c r="S299" s="3" t="s">
        <v>181</v>
      </c>
      <c r="T299" s="3" t="s">
        <v>913</v>
      </c>
      <c r="U299" s="40" t="s">
        <v>1843</v>
      </c>
      <c r="V299" s="3" t="s">
        <v>203</v>
      </c>
      <c r="W299" s="3" t="s">
        <v>914</v>
      </c>
      <c r="X299" s="2" t="s">
        <v>151</v>
      </c>
      <c r="Y299" s="4" t="s">
        <v>359</v>
      </c>
      <c r="Z299" s="4" t="s">
        <v>359</v>
      </c>
      <c r="AB299" s="4" t="s">
        <v>359</v>
      </c>
      <c r="AE299" s="1" t="s">
        <v>916</v>
      </c>
      <c r="AF299" s="1" t="s">
        <v>915</v>
      </c>
      <c r="AG299" s="1" t="s">
        <v>918</v>
      </c>
      <c r="AH299" s="1" t="s">
        <v>919</v>
      </c>
      <c r="AI299" s="1" t="s">
        <v>1448</v>
      </c>
    </row>
    <row r="300" spans="1:35" ht="22.5" customHeight="1" x14ac:dyDescent="0.2">
      <c r="A300" s="12">
        <v>298</v>
      </c>
      <c r="B300" s="13" t="s">
        <v>504</v>
      </c>
      <c r="C300" s="33">
        <v>41703</v>
      </c>
      <c r="D300" s="36" t="s">
        <v>1820</v>
      </c>
      <c r="E300" s="33" t="s">
        <v>1785</v>
      </c>
      <c r="F300" s="7" t="s">
        <v>95</v>
      </c>
      <c r="G300" s="7" t="s">
        <v>20</v>
      </c>
      <c r="I300" s="7" t="s">
        <v>827</v>
      </c>
      <c r="J300" s="7" t="s">
        <v>697</v>
      </c>
      <c r="K300" s="7" t="s">
        <v>190</v>
      </c>
      <c r="L300" s="7" t="s">
        <v>281</v>
      </c>
      <c r="M300" s="1" t="s">
        <v>164</v>
      </c>
      <c r="O300" s="1" t="s">
        <v>203</v>
      </c>
      <c r="S300" s="3" t="s">
        <v>181</v>
      </c>
      <c r="T300" s="3" t="s">
        <v>913</v>
      </c>
      <c r="U300" s="40" t="s">
        <v>1843</v>
      </c>
      <c r="V300" s="3" t="s">
        <v>203</v>
      </c>
      <c r="W300" s="3" t="s">
        <v>914</v>
      </c>
      <c r="X300" s="2" t="s">
        <v>151</v>
      </c>
      <c r="Y300" s="4" t="s">
        <v>359</v>
      </c>
      <c r="Z300" s="4" t="s">
        <v>359</v>
      </c>
      <c r="AB300" s="4" t="s">
        <v>359</v>
      </c>
      <c r="AE300" s="1" t="s">
        <v>916</v>
      </c>
      <c r="AF300" s="1" t="s">
        <v>915</v>
      </c>
      <c r="AG300" s="1" t="s">
        <v>918</v>
      </c>
      <c r="AH300" s="1" t="s">
        <v>919</v>
      </c>
      <c r="AI300" s="1" t="s">
        <v>1448</v>
      </c>
    </row>
    <row r="301" spans="1:35" ht="22.5" customHeight="1" x14ac:dyDescent="0.2">
      <c r="A301" s="12">
        <v>299</v>
      </c>
      <c r="B301" s="13" t="s">
        <v>504</v>
      </c>
      <c r="C301" s="33">
        <v>41703</v>
      </c>
      <c r="D301" s="36" t="s">
        <v>1820</v>
      </c>
      <c r="E301" s="33" t="s">
        <v>1785</v>
      </c>
      <c r="F301" s="7" t="s">
        <v>95</v>
      </c>
      <c r="G301" s="7" t="s">
        <v>20</v>
      </c>
      <c r="I301" s="7" t="s">
        <v>827</v>
      </c>
      <c r="J301" s="7" t="s">
        <v>697</v>
      </c>
      <c r="K301" s="7" t="s">
        <v>190</v>
      </c>
      <c r="L301" s="7" t="s">
        <v>281</v>
      </c>
      <c r="M301" s="1" t="s">
        <v>164</v>
      </c>
      <c r="O301" s="1" t="s">
        <v>203</v>
      </c>
      <c r="S301" s="3" t="s">
        <v>181</v>
      </c>
      <c r="T301" s="3" t="s">
        <v>913</v>
      </c>
      <c r="U301" s="40" t="s">
        <v>1843</v>
      </c>
      <c r="V301" s="3" t="s">
        <v>203</v>
      </c>
      <c r="W301" s="3" t="s">
        <v>914</v>
      </c>
      <c r="X301" s="2" t="s">
        <v>151</v>
      </c>
      <c r="Y301" s="4" t="s">
        <v>359</v>
      </c>
      <c r="Z301" s="4" t="s">
        <v>359</v>
      </c>
      <c r="AB301" s="4" t="s">
        <v>359</v>
      </c>
      <c r="AE301" s="1" t="s">
        <v>916</v>
      </c>
      <c r="AF301" s="1" t="s">
        <v>915</v>
      </c>
      <c r="AG301" s="1" t="s">
        <v>918</v>
      </c>
      <c r="AH301" s="1" t="s">
        <v>919</v>
      </c>
      <c r="AI301" s="1" t="s">
        <v>1448</v>
      </c>
    </row>
    <row r="302" spans="1:35" ht="22.5" customHeight="1" x14ac:dyDescent="0.2">
      <c r="A302" s="12">
        <v>300</v>
      </c>
      <c r="B302" s="13" t="s">
        <v>504</v>
      </c>
      <c r="C302" s="33">
        <v>41703</v>
      </c>
      <c r="D302" s="36" t="s">
        <v>1820</v>
      </c>
      <c r="E302" s="33" t="s">
        <v>1785</v>
      </c>
      <c r="F302" s="7" t="s">
        <v>95</v>
      </c>
      <c r="G302" s="7" t="s">
        <v>20</v>
      </c>
      <c r="I302" s="7" t="s">
        <v>827</v>
      </c>
      <c r="J302" s="7" t="s">
        <v>697</v>
      </c>
      <c r="K302" s="7" t="s">
        <v>190</v>
      </c>
      <c r="L302" s="7" t="s">
        <v>281</v>
      </c>
      <c r="M302" s="1" t="s">
        <v>164</v>
      </c>
      <c r="O302" s="1" t="s">
        <v>203</v>
      </c>
      <c r="S302" s="3" t="s">
        <v>181</v>
      </c>
      <c r="T302" s="3" t="s">
        <v>913</v>
      </c>
      <c r="U302" s="40" t="s">
        <v>1843</v>
      </c>
      <c r="V302" s="3" t="s">
        <v>203</v>
      </c>
      <c r="W302" s="3" t="s">
        <v>914</v>
      </c>
      <c r="X302" s="2" t="s">
        <v>151</v>
      </c>
      <c r="Y302" s="4" t="s">
        <v>359</v>
      </c>
      <c r="Z302" s="4" t="s">
        <v>359</v>
      </c>
      <c r="AB302" s="4" t="s">
        <v>359</v>
      </c>
      <c r="AE302" s="1" t="s">
        <v>916</v>
      </c>
      <c r="AF302" s="1" t="s">
        <v>915</v>
      </c>
      <c r="AG302" s="1" t="s">
        <v>918</v>
      </c>
      <c r="AH302" s="1" t="s">
        <v>919</v>
      </c>
      <c r="AI302" s="1" t="s">
        <v>1448</v>
      </c>
    </row>
    <row r="303" spans="1:35" ht="22.5" customHeight="1" x14ac:dyDescent="0.2">
      <c r="A303" s="12">
        <v>301</v>
      </c>
      <c r="B303" s="13" t="s">
        <v>504</v>
      </c>
      <c r="C303" s="33">
        <v>41703</v>
      </c>
      <c r="D303" s="36" t="s">
        <v>1820</v>
      </c>
      <c r="E303" s="33" t="s">
        <v>1785</v>
      </c>
      <c r="F303" s="7" t="s">
        <v>95</v>
      </c>
      <c r="G303" s="7" t="s">
        <v>20</v>
      </c>
      <c r="I303" s="7" t="s">
        <v>827</v>
      </c>
      <c r="J303" s="7" t="s">
        <v>697</v>
      </c>
      <c r="K303" s="7" t="s">
        <v>190</v>
      </c>
      <c r="L303" s="7" t="s">
        <v>281</v>
      </c>
      <c r="M303" s="1" t="s">
        <v>164</v>
      </c>
      <c r="O303" s="1" t="s">
        <v>203</v>
      </c>
      <c r="S303" s="3" t="s">
        <v>181</v>
      </c>
      <c r="T303" s="3" t="s">
        <v>913</v>
      </c>
      <c r="U303" s="40" t="s">
        <v>1843</v>
      </c>
      <c r="V303" s="3" t="s">
        <v>203</v>
      </c>
      <c r="W303" s="3" t="s">
        <v>914</v>
      </c>
      <c r="X303" s="2" t="s">
        <v>151</v>
      </c>
      <c r="Y303" s="4" t="s">
        <v>359</v>
      </c>
      <c r="Z303" s="4" t="s">
        <v>359</v>
      </c>
      <c r="AB303" s="4" t="s">
        <v>359</v>
      </c>
      <c r="AE303" s="1" t="s">
        <v>916</v>
      </c>
      <c r="AF303" s="1" t="s">
        <v>915</v>
      </c>
      <c r="AG303" s="1" t="s">
        <v>918</v>
      </c>
      <c r="AH303" s="1" t="s">
        <v>919</v>
      </c>
      <c r="AI303" s="1" t="s">
        <v>1448</v>
      </c>
    </row>
    <row r="304" spans="1:35" ht="22.5" customHeight="1" x14ac:dyDescent="0.2">
      <c r="A304" s="12">
        <v>302</v>
      </c>
      <c r="B304" s="13" t="s">
        <v>504</v>
      </c>
      <c r="C304" s="33">
        <v>41703</v>
      </c>
      <c r="D304" s="36" t="s">
        <v>1820</v>
      </c>
      <c r="E304" s="33" t="s">
        <v>1785</v>
      </c>
      <c r="F304" s="7" t="s">
        <v>95</v>
      </c>
      <c r="G304" s="7" t="s">
        <v>20</v>
      </c>
      <c r="I304" s="7" t="s">
        <v>827</v>
      </c>
      <c r="J304" s="7" t="s">
        <v>697</v>
      </c>
      <c r="K304" s="7" t="s">
        <v>190</v>
      </c>
      <c r="L304" s="7" t="s">
        <v>281</v>
      </c>
      <c r="M304" s="1" t="s">
        <v>164</v>
      </c>
      <c r="O304" s="1" t="s">
        <v>203</v>
      </c>
      <c r="S304" s="3" t="s">
        <v>181</v>
      </c>
      <c r="T304" s="3" t="s">
        <v>913</v>
      </c>
      <c r="U304" s="40" t="s">
        <v>1843</v>
      </c>
      <c r="V304" s="3" t="s">
        <v>203</v>
      </c>
      <c r="W304" s="3" t="s">
        <v>914</v>
      </c>
      <c r="X304" s="2" t="s">
        <v>151</v>
      </c>
      <c r="Y304" s="4" t="s">
        <v>359</v>
      </c>
      <c r="Z304" s="4" t="s">
        <v>359</v>
      </c>
      <c r="AB304" s="4" t="s">
        <v>359</v>
      </c>
      <c r="AE304" s="1" t="s">
        <v>1449</v>
      </c>
      <c r="AI304" s="1" t="s">
        <v>1448</v>
      </c>
    </row>
    <row r="305" spans="1:39" ht="22.5" customHeight="1" x14ac:dyDescent="0.2">
      <c r="A305" s="12">
        <v>303</v>
      </c>
      <c r="B305" s="13" t="s">
        <v>504</v>
      </c>
      <c r="C305" s="33">
        <v>41703</v>
      </c>
      <c r="D305" s="36" t="s">
        <v>1820</v>
      </c>
      <c r="E305" s="33" t="s">
        <v>1785</v>
      </c>
      <c r="F305" s="7" t="s">
        <v>95</v>
      </c>
      <c r="G305" s="7" t="s">
        <v>20</v>
      </c>
      <c r="I305" s="7" t="s">
        <v>827</v>
      </c>
      <c r="J305" s="7" t="s">
        <v>697</v>
      </c>
      <c r="K305" s="7" t="s">
        <v>190</v>
      </c>
      <c r="L305" s="7" t="s">
        <v>281</v>
      </c>
      <c r="M305" s="1" t="s">
        <v>164</v>
      </c>
      <c r="O305" s="1" t="s">
        <v>203</v>
      </c>
      <c r="S305" s="3" t="s">
        <v>181</v>
      </c>
      <c r="T305" s="3" t="s">
        <v>913</v>
      </c>
      <c r="U305" s="40" t="s">
        <v>1843</v>
      </c>
      <c r="V305" s="3" t="s">
        <v>203</v>
      </c>
      <c r="W305" s="3" t="s">
        <v>914</v>
      </c>
      <c r="X305" s="2" t="s">
        <v>151</v>
      </c>
      <c r="Y305" s="4" t="s">
        <v>359</v>
      </c>
      <c r="Z305" s="4" t="s">
        <v>359</v>
      </c>
      <c r="AB305" s="4" t="s">
        <v>359</v>
      </c>
      <c r="AE305" s="1" t="s">
        <v>1449</v>
      </c>
      <c r="AI305" s="1" t="s">
        <v>1448</v>
      </c>
    </row>
    <row r="306" spans="1:39" ht="22.5" customHeight="1" x14ac:dyDescent="0.2">
      <c r="A306" s="12">
        <v>304</v>
      </c>
      <c r="B306" s="13" t="s">
        <v>504</v>
      </c>
      <c r="C306" s="33">
        <v>41703</v>
      </c>
      <c r="D306" s="36" t="s">
        <v>1820</v>
      </c>
      <c r="E306" s="33" t="s">
        <v>1785</v>
      </c>
      <c r="F306" s="7" t="s">
        <v>95</v>
      </c>
      <c r="G306" s="7" t="s">
        <v>20</v>
      </c>
      <c r="I306" s="7" t="s">
        <v>827</v>
      </c>
      <c r="J306" s="7" t="s">
        <v>697</v>
      </c>
      <c r="K306" s="7" t="s">
        <v>190</v>
      </c>
      <c r="L306" s="7" t="s">
        <v>281</v>
      </c>
      <c r="M306" s="1" t="s">
        <v>164</v>
      </c>
      <c r="O306" s="1" t="s">
        <v>203</v>
      </c>
      <c r="S306" s="3" t="s">
        <v>181</v>
      </c>
      <c r="T306" s="3" t="s">
        <v>913</v>
      </c>
      <c r="U306" s="40" t="s">
        <v>1843</v>
      </c>
      <c r="V306" s="3" t="s">
        <v>203</v>
      </c>
      <c r="W306" s="3" t="s">
        <v>914</v>
      </c>
      <c r="X306" s="2" t="s">
        <v>151</v>
      </c>
      <c r="Y306" s="4" t="s">
        <v>359</v>
      </c>
      <c r="Z306" s="4" t="s">
        <v>359</v>
      </c>
      <c r="AB306" s="4" t="s">
        <v>359</v>
      </c>
      <c r="AE306" s="1" t="s">
        <v>1449</v>
      </c>
      <c r="AI306" s="1" t="s">
        <v>1448</v>
      </c>
    </row>
    <row r="307" spans="1:39" ht="22.5" customHeight="1" x14ac:dyDescent="0.2">
      <c r="A307" s="12">
        <v>305</v>
      </c>
      <c r="B307" s="13" t="s">
        <v>504</v>
      </c>
      <c r="C307" s="33">
        <v>41703</v>
      </c>
      <c r="D307" s="36" t="s">
        <v>1820</v>
      </c>
      <c r="E307" s="33" t="s">
        <v>1785</v>
      </c>
      <c r="F307" s="7" t="s">
        <v>95</v>
      </c>
      <c r="G307" s="7" t="s">
        <v>20</v>
      </c>
      <c r="I307" s="7" t="s">
        <v>827</v>
      </c>
      <c r="J307" s="7" t="s">
        <v>697</v>
      </c>
      <c r="K307" s="7" t="s">
        <v>190</v>
      </c>
      <c r="L307" s="7" t="s">
        <v>281</v>
      </c>
      <c r="M307" s="1" t="s">
        <v>164</v>
      </c>
      <c r="O307" s="1" t="s">
        <v>203</v>
      </c>
      <c r="S307" s="3" t="s">
        <v>181</v>
      </c>
      <c r="T307" s="3" t="s">
        <v>913</v>
      </c>
      <c r="U307" s="40" t="s">
        <v>1843</v>
      </c>
      <c r="V307" s="3" t="s">
        <v>203</v>
      </c>
      <c r="W307" s="3" t="s">
        <v>914</v>
      </c>
      <c r="X307" s="2" t="s">
        <v>151</v>
      </c>
      <c r="Y307" s="4" t="s">
        <v>359</v>
      </c>
      <c r="Z307" s="4" t="s">
        <v>359</v>
      </c>
      <c r="AB307" s="4" t="s">
        <v>359</v>
      </c>
      <c r="AE307" s="1" t="s">
        <v>1449</v>
      </c>
      <c r="AI307" s="1" t="s">
        <v>1448</v>
      </c>
    </row>
    <row r="308" spans="1:39" ht="22.5" customHeight="1" x14ac:dyDescent="0.2">
      <c r="A308" s="12">
        <v>306</v>
      </c>
      <c r="B308" s="13" t="s">
        <v>504</v>
      </c>
      <c r="C308" s="33">
        <v>41704</v>
      </c>
      <c r="D308" s="36" t="s">
        <v>1820</v>
      </c>
      <c r="E308" s="33" t="s">
        <v>1658</v>
      </c>
      <c r="F308" s="7" t="s">
        <v>95</v>
      </c>
      <c r="G308" s="7" t="s">
        <v>22</v>
      </c>
      <c r="H308" s="7" t="s">
        <v>100</v>
      </c>
      <c r="I308" s="7" t="s">
        <v>221</v>
      </c>
      <c r="J308" s="7" t="s">
        <v>698</v>
      </c>
      <c r="K308" s="7" t="s">
        <v>162</v>
      </c>
      <c r="M308" s="1" t="s">
        <v>395</v>
      </c>
      <c r="N308" s="1" t="s">
        <v>1555</v>
      </c>
      <c r="O308" s="1" t="s">
        <v>205</v>
      </c>
      <c r="P308" s="3" t="s">
        <v>964</v>
      </c>
      <c r="Q308" s="3">
        <v>60</v>
      </c>
      <c r="R308" s="3" t="s">
        <v>965</v>
      </c>
      <c r="S308" s="3" t="s">
        <v>26</v>
      </c>
      <c r="T308" s="3" t="s">
        <v>99</v>
      </c>
      <c r="U308" s="40" t="s">
        <v>99</v>
      </c>
      <c r="V308" s="3" t="s">
        <v>205</v>
      </c>
      <c r="W308" s="3" t="s">
        <v>970</v>
      </c>
      <c r="X308" s="2" t="s">
        <v>45</v>
      </c>
      <c r="Y308" s="4" t="s">
        <v>154</v>
      </c>
      <c r="Z308" s="4" t="s">
        <v>966</v>
      </c>
      <c r="AC308" s="4" t="s">
        <v>969</v>
      </c>
      <c r="AE308" s="1" t="s">
        <v>968</v>
      </c>
      <c r="AM308" s="1" t="s">
        <v>967</v>
      </c>
    </row>
    <row r="309" spans="1:39" ht="22.5" customHeight="1" x14ac:dyDescent="0.2">
      <c r="A309" s="12">
        <v>307</v>
      </c>
      <c r="B309" s="13" t="s">
        <v>504</v>
      </c>
      <c r="C309" s="33">
        <v>41719</v>
      </c>
      <c r="D309" s="36" t="s">
        <v>1820</v>
      </c>
      <c r="E309" s="33" t="s">
        <v>1659</v>
      </c>
      <c r="F309" s="7" t="s">
        <v>95</v>
      </c>
      <c r="G309" s="7" t="s">
        <v>20</v>
      </c>
      <c r="H309" s="7" t="s">
        <v>101</v>
      </c>
      <c r="J309" s="7" t="s">
        <v>697</v>
      </c>
      <c r="K309" s="7" t="s">
        <v>190</v>
      </c>
      <c r="L309" s="7" t="s">
        <v>281</v>
      </c>
      <c r="M309" s="1" t="s">
        <v>164</v>
      </c>
      <c r="O309" s="1" t="s">
        <v>203</v>
      </c>
      <c r="S309" s="3" t="s">
        <v>26</v>
      </c>
      <c r="T309" s="3" t="s">
        <v>585</v>
      </c>
      <c r="U309" s="40" t="s">
        <v>1843</v>
      </c>
      <c r="V309" s="3" t="s">
        <v>203</v>
      </c>
      <c r="W309" s="3" t="s">
        <v>196</v>
      </c>
      <c r="X309" s="2" t="s">
        <v>151</v>
      </c>
      <c r="Y309" s="4" t="s">
        <v>359</v>
      </c>
      <c r="Z309" s="4" t="s">
        <v>359</v>
      </c>
      <c r="AB309" s="4" t="s">
        <v>359</v>
      </c>
      <c r="AE309" s="1" t="s">
        <v>1447</v>
      </c>
      <c r="AF309" s="1" t="s">
        <v>1446</v>
      </c>
    </row>
    <row r="310" spans="1:39" ht="22.5" customHeight="1" x14ac:dyDescent="0.2">
      <c r="A310" s="12">
        <v>308</v>
      </c>
      <c r="B310" s="13" t="s">
        <v>504</v>
      </c>
      <c r="C310" s="33">
        <v>41723</v>
      </c>
      <c r="D310" s="36" t="s">
        <v>1820</v>
      </c>
      <c r="E310" s="33" t="s">
        <v>1660</v>
      </c>
      <c r="F310" s="7" t="s">
        <v>95</v>
      </c>
      <c r="G310" s="7" t="s">
        <v>22</v>
      </c>
      <c r="H310" s="7" t="s">
        <v>101</v>
      </c>
      <c r="J310" s="7" t="s">
        <v>696</v>
      </c>
      <c r="K310" s="7" t="s">
        <v>190</v>
      </c>
      <c r="M310" s="1" t="s">
        <v>164</v>
      </c>
      <c r="N310" s="1" t="s">
        <v>163</v>
      </c>
      <c r="O310" s="1" t="s">
        <v>928</v>
      </c>
      <c r="P310" s="3" t="s">
        <v>926</v>
      </c>
      <c r="R310" s="3" t="s">
        <v>927</v>
      </c>
      <c r="S310" s="3" t="s">
        <v>26</v>
      </c>
      <c r="T310" s="3" t="s">
        <v>99</v>
      </c>
      <c r="U310" s="40" t="s">
        <v>99</v>
      </c>
      <c r="X310" s="2" t="s">
        <v>151</v>
      </c>
      <c r="Y310" s="4" t="s">
        <v>359</v>
      </c>
      <c r="Z310" s="4" t="s">
        <v>359</v>
      </c>
      <c r="AB310" s="4" t="s">
        <v>359</v>
      </c>
      <c r="AE310" s="1" t="s">
        <v>930</v>
      </c>
      <c r="AF310" s="1" t="s">
        <v>929</v>
      </c>
      <c r="AG310" s="1" t="s">
        <v>931</v>
      </c>
      <c r="AH310" s="1" t="s">
        <v>932</v>
      </c>
    </row>
    <row r="311" spans="1:39" ht="22.5" customHeight="1" x14ac:dyDescent="0.2">
      <c r="A311" s="12">
        <v>309</v>
      </c>
      <c r="B311" s="13" t="s">
        <v>504</v>
      </c>
      <c r="C311" s="33">
        <v>41730</v>
      </c>
      <c r="D311" s="36" t="s">
        <v>1821</v>
      </c>
      <c r="E311" s="33" t="s">
        <v>1661</v>
      </c>
      <c r="F311" s="7" t="s">
        <v>95</v>
      </c>
      <c r="G311" s="7" t="s">
        <v>20</v>
      </c>
      <c r="H311" s="7" t="s">
        <v>116</v>
      </c>
      <c r="I311" s="7" t="s">
        <v>1508</v>
      </c>
      <c r="J311" s="7" t="s">
        <v>697</v>
      </c>
      <c r="K311" s="7" t="s">
        <v>190</v>
      </c>
      <c r="L311" s="7" t="s">
        <v>281</v>
      </c>
      <c r="M311" s="1" t="s">
        <v>165</v>
      </c>
      <c r="N311" s="1" t="s">
        <v>1510</v>
      </c>
      <c r="O311" s="1" t="s">
        <v>203</v>
      </c>
      <c r="P311" s="3" t="s">
        <v>1505</v>
      </c>
      <c r="R311" s="3" t="s">
        <v>1505</v>
      </c>
      <c r="S311" s="3" t="s">
        <v>26</v>
      </c>
      <c r="T311" s="3" t="s">
        <v>1468</v>
      </c>
      <c r="U311" s="40" t="s">
        <v>1842</v>
      </c>
      <c r="V311" s="3" t="s">
        <v>1509</v>
      </c>
      <c r="W311" s="3" t="s">
        <v>116</v>
      </c>
      <c r="X311" s="2" t="s">
        <v>151</v>
      </c>
      <c r="Y311" s="4" t="s">
        <v>359</v>
      </c>
      <c r="Z311" s="4" t="s">
        <v>359</v>
      </c>
      <c r="AB311" s="4" t="s">
        <v>359</v>
      </c>
      <c r="AE311" s="1" t="s">
        <v>1507</v>
      </c>
      <c r="AM311" s="1" t="s">
        <v>1506</v>
      </c>
    </row>
    <row r="312" spans="1:39" ht="22.5" customHeight="1" x14ac:dyDescent="0.2">
      <c r="A312" s="12">
        <v>310</v>
      </c>
      <c r="B312" s="13" t="s">
        <v>504</v>
      </c>
      <c r="C312" s="33">
        <v>41731</v>
      </c>
      <c r="D312" s="36" t="s">
        <v>1821</v>
      </c>
      <c r="E312" s="33" t="s">
        <v>1662</v>
      </c>
      <c r="F312" s="7" t="s">
        <v>95</v>
      </c>
      <c r="G312" s="7" t="s">
        <v>20</v>
      </c>
      <c r="H312" s="7" t="s">
        <v>1442</v>
      </c>
      <c r="I312" s="7" t="s">
        <v>1443</v>
      </c>
      <c r="J312" s="7" t="s">
        <v>697</v>
      </c>
      <c r="K312" s="7" t="s">
        <v>190</v>
      </c>
      <c r="L312" s="7" t="s">
        <v>281</v>
      </c>
      <c r="M312" s="1" t="s">
        <v>164</v>
      </c>
      <c r="O312" s="1" t="s">
        <v>972</v>
      </c>
      <c r="P312" s="3" t="s">
        <v>1441</v>
      </c>
      <c r="Q312" s="3">
        <v>27</v>
      </c>
      <c r="R312" s="3" t="s">
        <v>971</v>
      </c>
      <c r="S312" s="3" t="s">
        <v>181</v>
      </c>
      <c r="T312" s="3" t="s">
        <v>276</v>
      </c>
      <c r="U312" s="40" t="s">
        <v>1842</v>
      </c>
      <c r="V312" s="3" t="s">
        <v>972</v>
      </c>
      <c r="W312" s="3" t="s">
        <v>186</v>
      </c>
      <c r="X312" s="2" t="s">
        <v>151</v>
      </c>
      <c r="Y312" s="4" t="s">
        <v>359</v>
      </c>
      <c r="Z312" s="4" t="s">
        <v>359</v>
      </c>
      <c r="AB312" s="4" t="s">
        <v>359</v>
      </c>
      <c r="AE312" s="1" t="s">
        <v>1444</v>
      </c>
      <c r="AF312" s="1" t="s">
        <v>1445</v>
      </c>
      <c r="AM312" s="1" t="s">
        <v>973</v>
      </c>
    </row>
    <row r="313" spans="1:39" ht="22.5" customHeight="1" x14ac:dyDescent="0.2">
      <c r="A313" s="12">
        <v>311</v>
      </c>
      <c r="B313" s="13" t="s">
        <v>504</v>
      </c>
      <c r="C313" s="33">
        <v>41734</v>
      </c>
      <c r="D313" s="36" t="s">
        <v>1821</v>
      </c>
      <c r="E313" s="33" t="s">
        <v>1663</v>
      </c>
      <c r="F313" s="7" t="s">
        <v>95</v>
      </c>
      <c r="G313" s="7" t="s">
        <v>22</v>
      </c>
      <c r="J313" s="7" t="s">
        <v>694</v>
      </c>
      <c r="K313" s="7" t="s">
        <v>162</v>
      </c>
      <c r="M313" s="1" t="s">
        <v>164</v>
      </c>
      <c r="P313" s="3" t="s">
        <v>37</v>
      </c>
      <c r="Q313" s="3">
        <v>28</v>
      </c>
      <c r="R313" s="3" t="s">
        <v>38</v>
      </c>
      <c r="S313" s="3" t="s">
        <v>26</v>
      </c>
      <c r="T313" s="3" t="s">
        <v>99</v>
      </c>
      <c r="U313" s="40" t="s">
        <v>99</v>
      </c>
      <c r="V313" s="3" t="s">
        <v>258</v>
      </c>
      <c r="W313" s="3" t="s">
        <v>54</v>
      </c>
      <c r="X313" s="2" t="s">
        <v>159</v>
      </c>
      <c r="Y313" s="4" t="s">
        <v>158</v>
      </c>
      <c r="AC313" s="4" t="s">
        <v>52</v>
      </c>
      <c r="AD313" s="1" t="s">
        <v>71</v>
      </c>
      <c r="AE313" s="1" t="s">
        <v>865</v>
      </c>
      <c r="AF313" s="1" t="s">
        <v>79</v>
      </c>
      <c r="AG313" s="1" t="s">
        <v>80</v>
      </c>
    </row>
    <row r="314" spans="1:39" ht="22.5" customHeight="1" x14ac:dyDescent="0.2">
      <c r="A314" s="12">
        <v>312</v>
      </c>
      <c r="B314" s="13" t="s">
        <v>504</v>
      </c>
      <c r="C314" s="33">
        <v>41737</v>
      </c>
      <c r="D314" s="36" t="s">
        <v>1821</v>
      </c>
      <c r="E314" s="33" t="s">
        <v>1664</v>
      </c>
      <c r="F314" s="7" t="s">
        <v>95</v>
      </c>
      <c r="G314" s="7" t="s">
        <v>22</v>
      </c>
      <c r="H314" s="7" t="s">
        <v>178</v>
      </c>
      <c r="J314" s="7" t="s">
        <v>698</v>
      </c>
      <c r="K314" s="7" t="s">
        <v>162</v>
      </c>
      <c r="M314" s="1" t="s">
        <v>164</v>
      </c>
      <c r="N314" s="1" t="s">
        <v>163</v>
      </c>
      <c r="O314" s="1" t="s">
        <v>94</v>
      </c>
      <c r="P314" s="3" t="s">
        <v>858</v>
      </c>
      <c r="S314" s="3" t="s">
        <v>26</v>
      </c>
      <c r="T314" s="3" t="s">
        <v>99</v>
      </c>
      <c r="U314" s="40" t="s">
        <v>99</v>
      </c>
      <c r="W314" s="3" t="s">
        <v>62</v>
      </c>
      <c r="X314" s="2" t="s">
        <v>45</v>
      </c>
      <c r="Y314" s="4" t="s">
        <v>154</v>
      </c>
      <c r="Z314" s="4" t="s">
        <v>157</v>
      </c>
      <c r="AE314" s="1" t="s">
        <v>863</v>
      </c>
      <c r="AF314" s="1" t="s">
        <v>856</v>
      </c>
      <c r="AG314" s="1" t="s">
        <v>862</v>
      </c>
      <c r="AH314" s="1" t="s">
        <v>864</v>
      </c>
      <c r="AI314" s="1" t="s">
        <v>933</v>
      </c>
    </row>
    <row r="315" spans="1:39" ht="22.5" customHeight="1" x14ac:dyDescent="0.2">
      <c r="A315" s="12">
        <v>313</v>
      </c>
      <c r="B315" s="13" t="s">
        <v>504</v>
      </c>
      <c r="C315" s="33" t="s">
        <v>855</v>
      </c>
      <c r="D315" s="36" t="s">
        <v>1821</v>
      </c>
      <c r="E315" s="33" t="s">
        <v>1667</v>
      </c>
      <c r="F315" s="7" t="s">
        <v>95</v>
      </c>
      <c r="G315" s="7" t="s">
        <v>22</v>
      </c>
      <c r="H315" s="7" t="s">
        <v>100</v>
      </c>
      <c r="J315" s="7" t="s">
        <v>698</v>
      </c>
      <c r="K315" s="7" t="s">
        <v>162</v>
      </c>
      <c r="M315" s="1" t="s">
        <v>164</v>
      </c>
      <c r="N315" s="1" t="s">
        <v>163</v>
      </c>
      <c r="O315" s="1" t="s">
        <v>861</v>
      </c>
      <c r="P315" s="3" t="s">
        <v>859</v>
      </c>
      <c r="S315" s="3" t="s">
        <v>26</v>
      </c>
      <c r="T315" s="3" t="s">
        <v>99</v>
      </c>
      <c r="U315" s="40" t="s">
        <v>99</v>
      </c>
      <c r="V315" s="3" t="s">
        <v>860</v>
      </c>
      <c r="W315" s="3" t="s">
        <v>58</v>
      </c>
      <c r="X315" s="2" t="s">
        <v>45</v>
      </c>
      <c r="Y315" s="4" t="s">
        <v>154</v>
      </c>
      <c r="AE315" s="1" t="s">
        <v>857</v>
      </c>
      <c r="AF315" s="1" t="s">
        <v>856</v>
      </c>
    </row>
    <row r="316" spans="1:39" ht="22.5" customHeight="1" x14ac:dyDescent="0.2">
      <c r="A316" s="12">
        <v>314</v>
      </c>
      <c r="B316" s="13" t="s">
        <v>504</v>
      </c>
      <c r="C316" s="33">
        <v>41748</v>
      </c>
      <c r="D316" s="36" t="s">
        <v>1821</v>
      </c>
      <c r="E316" s="33" t="s">
        <v>1665</v>
      </c>
      <c r="F316" s="7" t="s">
        <v>95</v>
      </c>
      <c r="G316" s="7" t="s">
        <v>22</v>
      </c>
      <c r="H316" s="7" t="s">
        <v>101</v>
      </c>
      <c r="I316" s="7" t="s">
        <v>421</v>
      </c>
      <c r="J316" s="7" t="s">
        <v>696</v>
      </c>
      <c r="K316" s="7" t="s">
        <v>190</v>
      </c>
      <c r="L316" s="7" t="s">
        <v>180</v>
      </c>
      <c r="M316" s="1" t="s">
        <v>164</v>
      </c>
      <c r="N316" s="1" t="s">
        <v>418</v>
      </c>
      <c r="O316" s="1" t="s">
        <v>419</v>
      </c>
      <c r="P316" s="3" t="s">
        <v>416</v>
      </c>
      <c r="R316" s="3" t="s">
        <v>417</v>
      </c>
      <c r="S316" s="3" t="s">
        <v>26</v>
      </c>
      <c r="T316" s="3" t="s">
        <v>99</v>
      </c>
      <c r="U316" s="40" t="s">
        <v>99</v>
      </c>
      <c r="V316" s="3" t="s">
        <v>935</v>
      </c>
      <c r="W316" s="3" t="s">
        <v>54</v>
      </c>
      <c r="X316" s="2" t="s">
        <v>151</v>
      </c>
      <c r="Y316" s="4" t="s">
        <v>359</v>
      </c>
      <c r="Z316" s="4" t="s">
        <v>359</v>
      </c>
      <c r="AB316" s="4" t="s">
        <v>359</v>
      </c>
      <c r="AE316" s="1" t="s">
        <v>415</v>
      </c>
      <c r="AF316" s="1" t="s">
        <v>414</v>
      </c>
      <c r="AM316" s="1" t="s">
        <v>420</v>
      </c>
    </row>
    <row r="317" spans="1:39" ht="22.5" customHeight="1" x14ac:dyDescent="0.2">
      <c r="A317" s="12">
        <v>315</v>
      </c>
      <c r="B317" s="13" t="s">
        <v>504</v>
      </c>
      <c r="C317" s="33">
        <v>41748</v>
      </c>
      <c r="D317" s="36" t="s">
        <v>1821</v>
      </c>
      <c r="E317" s="33" t="s">
        <v>1665</v>
      </c>
      <c r="F317" s="7" t="s">
        <v>95</v>
      </c>
      <c r="G317" s="7" t="s">
        <v>22</v>
      </c>
      <c r="H317" s="7" t="s">
        <v>101</v>
      </c>
      <c r="I317" s="7" t="s">
        <v>421</v>
      </c>
      <c r="J317" s="7" t="s">
        <v>696</v>
      </c>
      <c r="K317" s="7" t="s">
        <v>190</v>
      </c>
      <c r="L317" s="7" t="s">
        <v>180</v>
      </c>
      <c r="M317" s="1" t="s">
        <v>164</v>
      </c>
      <c r="N317" s="1" t="s">
        <v>418</v>
      </c>
      <c r="O317" s="1" t="s">
        <v>424</v>
      </c>
      <c r="P317" s="3" t="s">
        <v>423</v>
      </c>
      <c r="R317" s="3" t="s">
        <v>423</v>
      </c>
      <c r="S317" s="3" t="s">
        <v>181</v>
      </c>
      <c r="T317" s="3" t="s">
        <v>99</v>
      </c>
      <c r="U317" s="40" t="s">
        <v>99</v>
      </c>
      <c r="W317" s="3" t="s">
        <v>54</v>
      </c>
      <c r="X317" s="2" t="s">
        <v>151</v>
      </c>
      <c r="Y317" s="4" t="s">
        <v>359</v>
      </c>
      <c r="Z317" s="4" t="s">
        <v>359</v>
      </c>
      <c r="AB317" s="4" t="s">
        <v>359</v>
      </c>
      <c r="AD317" s="1" t="s">
        <v>425</v>
      </c>
      <c r="AE317" s="1" t="s">
        <v>422</v>
      </c>
      <c r="AF317" s="1" t="s">
        <v>414</v>
      </c>
      <c r="AM317" s="1" t="s">
        <v>420</v>
      </c>
    </row>
    <row r="318" spans="1:39" ht="22.5" customHeight="1" x14ac:dyDescent="0.2">
      <c r="A318" s="12">
        <v>316</v>
      </c>
      <c r="B318" s="13" t="s">
        <v>504</v>
      </c>
      <c r="C318" s="33">
        <v>41755</v>
      </c>
      <c r="D318" s="36" t="s">
        <v>1821</v>
      </c>
      <c r="E318" s="33" t="s">
        <v>1666</v>
      </c>
      <c r="F318" s="7" t="s">
        <v>95</v>
      </c>
      <c r="G318" s="7" t="s">
        <v>22</v>
      </c>
      <c r="H318" s="7" t="s">
        <v>178</v>
      </c>
      <c r="J318" s="7" t="s">
        <v>698</v>
      </c>
      <c r="K318" s="7" t="s">
        <v>162</v>
      </c>
      <c r="M318" s="1" t="s">
        <v>164</v>
      </c>
      <c r="N318" s="1" t="s">
        <v>536</v>
      </c>
      <c r="O318" s="1" t="s">
        <v>809</v>
      </c>
      <c r="P318" s="3" t="s">
        <v>808</v>
      </c>
      <c r="R318" s="3" t="s">
        <v>807</v>
      </c>
      <c r="S318" s="3" t="s">
        <v>26</v>
      </c>
      <c r="T318" s="3" t="s">
        <v>99</v>
      </c>
      <c r="U318" s="40" t="s">
        <v>99</v>
      </c>
      <c r="W318" s="3" t="s">
        <v>105</v>
      </c>
      <c r="X318" s="2" t="s">
        <v>45</v>
      </c>
      <c r="Y318" s="4" t="s">
        <v>154</v>
      </c>
      <c r="AE318" s="1" t="s">
        <v>811</v>
      </c>
      <c r="AF318" s="1" t="s">
        <v>810</v>
      </c>
      <c r="AG318" s="1" t="s">
        <v>804</v>
      </c>
    </row>
    <row r="319" spans="1:39" ht="22.5" customHeight="1" x14ac:dyDescent="0.2">
      <c r="A319" s="12">
        <v>317</v>
      </c>
      <c r="B319" s="13" t="s">
        <v>504</v>
      </c>
      <c r="C319" s="33">
        <v>41755</v>
      </c>
      <c r="D319" s="36" t="s">
        <v>1821</v>
      </c>
      <c r="E319" s="33" t="s">
        <v>1666</v>
      </c>
      <c r="F319" s="7" t="s">
        <v>95</v>
      </c>
      <c r="G319" s="7" t="s">
        <v>22</v>
      </c>
      <c r="H319" s="7" t="s">
        <v>194</v>
      </c>
      <c r="J319" s="7" t="s">
        <v>698</v>
      </c>
      <c r="K319" s="7" t="s">
        <v>162</v>
      </c>
      <c r="M319" s="1" t="s">
        <v>164</v>
      </c>
      <c r="N319" s="1" t="s">
        <v>536</v>
      </c>
      <c r="O319" s="1" t="s">
        <v>94</v>
      </c>
      <c r="P319" s="3" t="s">
        <v>803</v>
      </c>
      <c r="R319" s="3" t="s">
        <v>803</v>
      </c>
      <c r="S319" s="3" t="s">
        <v>26</v>
      </c>
      <c r="T319" s="3" t="s">
        <v>99</v>
      </c>
      <c r="U319" s="40" t="s">
        <v>99</v>
      </c>
      <c r="X319" s="2" t="s">
        <v>45</v>
      </c>
      <c r="Y319" s="4" t="s">
        <v>154</v>
      </c>
      <c r="AE319" s="1" t="s">
        <v>805</v>
      </c>
      <c r="AF319" s="1" t="s">
        <v>804</v>
      </c>
      <c r="AG319" s="1" t="s">
        <v>806</v>
      </c>
    </row>
    <row r="320" spans="1:39" ht="22.5" customHeight="1" x14ac:dyDescent="0.2">
      <c r="A320" s="12">
        <v>318</v>
      </c>
      <c r="B320" s="13" t="s">
        <v>504</v>
      </c>
      <c r="C320" s="33">
        <v>41760</v>
      </c>
      <c r="D320" s="36" t="s">
        <v>1822</v>
      </c>
      <c r="E320" s="33" t="s">
        <v>1668</v>
      </c>
      <c r="F320" s="7" t="s">
        <v>95</v>
      </c>
      <c r="G320" s="7" t="s">
        <v>20</v>
      </c>
      <c r="H320" s="7" t="s">
        <v>100</v>
      </c>
      <c r="J320" s="7" t="s">
        <v>695</v>
      </c>
      <c r="K320" s="7" t="s">
        <v>162</v>
      </c>
      <c r="M320" s="1" t="s">
        <v>164</v>
      </c>
      <c r="S320" s="3" t="s">
        <v>26</v>
      </c>
      <c r="T320" s="3" t="s">
        <v>99</v>
      </c>
      <c r="U320" s="40" t="s">
        <v>99</v>
      </c>
      <c r="V320" s="3" t="s">
        <v>848</v>
      </c>
      <c r="W320" s="3" t="s">
        <v>850</v>
      </c>
      <c r="X320" s="2" t="s">
        <v>45</v>
      </c>
      <c r="Y320" s="4" t="s">
        <v>853</v>
      </c>
      <c r="Z320" s="4" t="s">
        <v>854</v>
      </c>
      <c r="AA320" s="22" t="s">
        <v>852</v>
      </c>
      <c r="AE320" s="1" t="s">
        <v>847</v>
      </c>
      <c r="AF320" s="1" t="s">
        <v>845</v>
      </c>
      <c r="AG320" s="1" t="s">
        <v>846</v>
      </c>
      <c r="AH320" s="1" t="s">
        <v>851</v>
      </c>
    </row>
    <row r="321" spans="1:39" ht="22.5" customHeight="1" x14ac:dyDescent="0.2">
      <c r="A321" s="12">
        <v>319</v>
      </c>
      <c r="B321" s="13" t="s">
        <v>504</v>
      </c>
      <c r="C321" s="33">
        <v>41760</v>
      </c>
      <c r="D321" s="36" t="s">
        <v>1822</v>
      </c>
      <c r="E321" s="33" t="s">
        <v>1668</v>
      </c>
      <c r="F321" s="7" t="s">
        <v>95</v>
      </c>
      <c r="G321" s="7" t="s">
        <v>20</v>
      </c>
      <c r="H321" s="7" t="s">
        <v>100</v>
      </c>
      <c r="J321" s="7" t="s">
        <v>695</v>
      </c>
      <c r="K321" s="7" t="s">
        <v>162</v>
      </c>
      <c r="M321" s="1" t="s">
        <v>164</v>
      </c>
      <c r="S321" s="3" t="s">
        <v>26</v>
      </c>
      <c r="T321" s="3" t="s">
        <v>99</v>
      </c>
      <c r="U321" s="40" t="s">
        <v>99</v>
      </c>
      <c r="V321" s="3" t="s">
        <v>849</v>
      </c>
      <c r="W321" s="3" t="s">
        <v>850</v>
      </c>
      <c r="X321" s="2" t="s">
        <v>45</v>
      </c>
      <c r="Y321" s="4" t="s">
        <v>853</v>
      </c>
      <c r="Z321" s="4" t="s">
        <v>854</v>
      </c>
      <c r="AA321" s="22" t="s">
        <v>852</v>
      </c>
      <c r="AE321" s="1" t="s">
        <v>847</v>
      </c>
      <c r="AF321" s="1" t="s">
        <v>845</v>
      </c>
      <c r="AG321" s="1" t="s">
        <v>846</v>
      </c>
      <c r="AH321" s="1" t="s">
        <v>851</v>
      </c>
    </row>
    <row r="322" spans="1:39" ht="22.5" customHeight="1" x14ac:dyDescent="0.2">
      <c r="A322" s="12">
        <v>320</v>
      </c>
      <c r="B322" s="13" t="s">
        <v>504</v>
      </c>
      <c r="C322" s="33">
        <v>41769</v>
      </c>
      <c r="D322" s="36" t="s">
        <v>1822</v>
      </c>
      <c r="E322" s="33" t="s">
        <v>1669</v>
      </c>
      <c r="F322" s="7" t="s">
        <v>95</v>
      </c>
      <c r="G322" s="7" t="s">
        <v>22</v>
      </c>
      <c r="H322" s="7" t="s">
        <v>193</v>
      </c>
      <c r="I322" s="7" t="s">
        <v>311</v>
      </c>
      <c r="J322" s="7" t="s">
        <v>699</v>
      </c>
      <c r="K322" s="7" t="s">
        <v>190</v>
      </c>
      <c r="L322" s="7" t="s">
        <v>734</v>
      </c>
      <c r="M322" s="1" t="s">
        <v>164</v>
      </c>
      <c r="N322" s="1" t="s">
        <v>317</v>
      </c>
      <c r="O322" s="1" t="s">
        <v>316</v>
      </c>
      <c r="P322" s="3" t="s">
        <v>318</v>
      </c>
      <c r="Q322" s="3">
        <v>17</v>
      </c>
      <c r="R322" s="3" t="s">
        <v>229</v>
      </c>
      <c r="S322" s="3" t="s">
        <v>26</v>
      </c>
      <c r="T322" s="3" t="s">
        <v>99</v>
      </c>
      <c r="U322" s="40" t="s">
        <v>99</v>
      </c>
      <c r="V322" s="3" t="s">
        <v>315</v>
      </c>
      <c r="W322" s="3" t="s">
        <v>312</v>
      </c>
      <c r="X322" s="2" t="s">
        <v>151</v>
      </c>
      <c r="Y322" s="4" t="s">
        <v>319</v>
      </c>
      <c r="Z322" s="4" t="s">
        <v>320</v>
      </c>
      <c r="AA322" s="22" t="s">
        <v>341</v>
      </c>
      <c r="AD322" s="1" t="s">
        <v>736</v>
      </c>
      <c r="AE322" s="1" t="s">
        <v>314</v>
      </c>
      <c r="AF322" s="1" t="s">
        <v>735</v>
      </c>
      <c r="AK322" s="1" t="s">
        <v>207</v>
      </c>
      <c r="AM322" s="1" t="s">
        <v>313</v>
      </c>
    </row>
    <row r="323" spans="1:39" ht="22.5" customHeight="1" x14ac:dyDescent="0.2">
      <c r="A323" s="12">
        <v>321</v>
      </c>
      <c r="B323" s="13" t="s">
        <v>504</v>
      </c>
      <c r="C323" s="33">
        <v>41769</v>
      </c>
      <c r="D323" s="36" t="s">
        <v>1822</v>
      </c>
      <c r="E323" s="33" t="s">
        <v>1670</v>
      </c>
      <c r="F323" s="7" t="s">
        <v>95</v>
      </c>
      <c r="G323" s="7" t="s">
        <v>20</v>
      </c>
      <c r="H323" s="7" t="s">
        <v>1515</v>
      </c>
      <c r="J323" s="7" t="s">
        <v>697</v>
      </c>
      <c r="K323" s="7" t="s">
        <v>190</v>
      </c>
      <c r="L323" s="7" t="s">
        <v>281</v>
      </c>
      <c r="M323" s="1" t="s">
        <v>164</v>
      </c>
      <c r="P323" s="3" t="s">
        <v>1516</v>
      </c>
      <c r="S323" s="3" t="s">
        <v>26</v>
      </c>
      <c r="T323" s="3" t="s">
        <v>585</v>
      </c>
      <c r="U323" s="40" t="s">
        <v>1843</v>
      </c>
      <c r="W323" s="3" t="s">
        <v>196</v>
      </c>
      <c r="X323" s="2" t="s">
        <v>151</v>
      </c>
      <c r="Y323" s="4" t="s">
        <v>359</v>
      </c>
      <c r="Z323" s="4" t="s">
        <v>359</v>
      </c>
      <c r="AB323" s="4" t="s">
        <v>359</v>
      </c>
      <c r="AE323" s="1" t="s">
        <v>1518</v>
      </c>
      <c r="AF323" s="1" t="s">
        <v>1517</v>
      </c>
    </row>
    <row r="324" spans="1:39" ht="22.5" customHeight="1" x14ac:dyDescent="0.2">
      <c r="A324" s="12">
        <v>322</v>
      </c>
      <c r="B324" s="13" t="s">
        <v>504</v>
      </c>
      <c r="C324" s="33">
        <v>41776</v>
      </c>
      <c r="D324" s="36" t="s">
        <v>1822</v>
      </c>
      <c r="E324" s="33" t="s">
        <v>1671</v>
      </c>
      <c r="F324" s="7" t="s">
        <v>95</v>
      </c>
      <c r="G324" s="7" t="s">
        <v>20</v>
      </c>
      <c r="H324" s="7" t="s">
        <v>101</v>
      </c>
      <c r="J324" s="7" t="s">
        <v>697</v>
      </c>
      <c r="K324" s="7" t="s">
        <v>190</v>
      </c>
      <c r="L324" s="7" t="s">
        <v>281</v>
      </c>
      <c r="M324" s="1" t="s">
        <v>164</v>
      </c>
      <c r="P324" s="3" t="s">
        <v>1519</v>
      </c>
      <c r="S324" s="3" t="s">
        <v>26</v>
      </c>
      <c r="T324" s="3" t="s">
        <v>879</v>
      </c>
      <c r="U324" s="40" t="s">
        <v>1842</v>
      </c>
      <c r="W324" s="3" t="s">
        <v>880</v>
      </c>
      <c r="X324" s="2" t="s">
        <v>151</v>
      </c>
      <c r="Y324" s="4" t="s">
        <v>359</v>
      </c>
      <c r="Z324" s="4" t="s">
        <v>359</v>
      </c>
      <c r="AB324" s="4" t="s">
        <v>359</v>
      </c>
      <c r="AE324" s="1" t="s">
        <v>1521</v>
      </c>
      <c r="AF324" s="1" t="s">
        <v>1520</v>
      </c>
      <c r="AG324" s="1" t="s">
        <v>1522</v>
      </c>
    </row>
    <row r="325" spans="1:39" ht="22.5" customHeight="1" x14ac:dyDescent="0.2">
      <c r="A325" s="12">
        <v>323</v>
      </c>
      <c r="B325" s="13" t="s">
        <v>504</v>
      </c>
      <c r="C325" s="33">
        <v>41782</v>
      </c>
      <c r="D325" s="36" t="s">
        <v>1822</v>
      </c>
      <c r="E325" s="33" t="s">
        <v>1672</v>
      </c>
      <c r="F325" s="7" t="s">
        <v>95</v>
      </c>
      <c r="G325" s="7" t="s">
        <v>22</v>
      </c>
      <c r="H325" s="7" t="s">
        <v>321</v>
      </c>
      <c r="J325" s="7" t="s">
        <v>696</v>
      </c>
      <c r="K325" s="7" t="s">
        <v>190</v>
      </c>
      <c r="M325" s="1" t="s">
        <v>69</v>
      </c>
      <c r="N325" s="1" t="s">
        <v>323</v>
      </c>
      <c r="O325" s="1" t="s">
        <v>324</v>
      </c>
      <c r="P325" s="3" t="s">
        <v>322</v>
      </c>
      <c r="R325" s="3" t="s">
        <v>322</v>
      </c>
      <c r="S325" s="3" t="s">
        <v>26</v>
      </c>
      <c r="T325" s="3" t="s">
        <v>99</v>
      </c>
      <c r="U325" s="40" t="s">
        <v>99</v>
      </c>
      <c r="V325" s="3" t="s">
        <v>324</v>
      </c>
      <c r="W325" s="3" t="s">
        <v>54</v>
      </c>
      <c r="X325" s="2" t="s">
        <v>151</v>
      </c>
      <c r="Y325" s="4" t="s">
        <v>359</v>
      </c>
      <c r="Z325" s="4" t="s">
        <v>359</v>
      </c>
      <c r="AB325" s="4" t="s">
        <v>359</v>
      </c>
      <c r="AE325" s="1" t="s">
        <v>326</v>
      </c>
      <c r="AF325" s="1" t="s">
        <v>325</v>
      </c>
    </row>
    <row r="326" spans="1:39" ht="22.5" customHeight="1" x14ac:dyDescent="0.2">
      <c r="A326" s="12">
        <v>324</v>
      </c>
      <c r="B326" s="13" t="s">
        <v>504</v>
      </c>
      <c r="C326" s="33">
        <v>41783</v>
      </c>
      <c r="D326" s="36" t="s">
        <v>1822</v>
      </c>
      <c r="E326" s="33" t="s">
        <v>1791</v>
      </c>
      <c r="F326" s="7" t="s">
        <v>95</v>
      </c>
      <c r="G326" s="7" t="s">
        <v>22</v>
      </c>
      <c r="J326" s="7" t="s">
        <v>698</v>
      </c>
      <c r="K326" s="7" t="s">
        <v>162</v>
      </c>
      <c r="M326" s="1" t="s">
        <v>164</v>
      </c>
      <c r="N326" s="1" t="s">
        <v>873</v>
      </c>
      <c r="O326" s="1" t="s">
        <v>172</v>
      </c>
      <c r="P326" s="3" t="s">
        <v>874</v>
      </c>
      <c r="R326" s="3" t="s">
        <v>874</v>
      </c>
      <c r="S326" s="3" t="s">
        <v>26</v>
      </c>
      <c r="T326" s="3" t="s">
        <v>99</v>
      </c>
      <c r="U326" s="40" t="s">
        <v>99</v>
      </c>
      <c r="X326" s="2" t="s">
        <v>45</v>
      </c>
      <c r="Y326" s="4" t="s">
        <v>872</v>
      </c>
      <c r="Z326" s="4" t="s">
        <v>871</v>
      </c>
      <c r="AE326" s="1" t="s">
        <v>870</v>
      </c>
      <c r="AF326" s="1" t="s">
        <v>869</v>
      </c>
    </row>
    <row r="327" spans="1:39" ht="22.5" customHeight="1" x14ac:dyDescent="0.2">
      <c r="A327" s="12">
        <v>325</v>
      </c>
      <c r="B327" s="13" t="s">
        <v>504</v>
      </c>
      <c r="C327" s="33">
        <v>41783</v>
      </c>
      <c r="D327" s="36" t="s">
        <v>1822</v>
      </c>
      <c r="E327" s="33" t="s">
        <v>1791</v>
      </c>
      <c r="F327" s="7" t="s">
        <v>95</v>
      </c>
      <c r="G327" s="7" t="s">
        <v>22</v>
      </c>
      <c r="J327" s="7" t="s">
        <v>698</v>
      </c>
      <c r="K327" s="7" t="s">
        <v>162</v>
      </c>
      <c r="M327" s="1" t="s">
        <v>164</v>
      </c>
      <c r="N327" s="1" t="s">
        <v>873</v>
      </c>
      <c r="O327" s="1" t="s">
        <v>172</v>
      </c>
      <c r="P327" s="3" t="s">
        <v>875</v>
      </c>
      <c r="R327" s="3" t="s">
        <v>875</v>
      </c>
      <c r="S327" s="3" t="s">
        <v>26</v>
      </c>
      <c r="T327" s="3" t="s">
        <v>99</v>
      </c>
      <c r="U327" s="40" t="s">
        <v>99</v>
      </c>
      <c r="X327" s="2" t="s">
        <v>45</v>
      </c>
      <c r="Y327" s="4" t="s">
        <v>872</v>
      </c>
      <c r="Z327" s="4" t="s">
        <v>871</v>
      </c>
      <c r="AE327" s="1" t="s">
        <v>870</v>
      </c>
      <c r="AF327" s="1" t="s">
        <v>869</v>
      </c>
    </row>
    <row r="328" spans="1:39" ht="22.5" customHeight="1" x14ac:dyDescent="0.2">
      <c r="A328" s="12">
        <v>326</v>
      </c>
      <c r="B328" s="13" t="s">
        <v>504</v>
      </c>
      <c r="C328" s="33">
        <v>41783</v>
      </c>
      <c r="D328" s="36" t="s">
        <v>1822</v>
      </c>
      <c r="E328" s="33" t="s">
        <v>1791</v>
      </c>
      <c r="F328" s="7" t="s">
        <v>95</v>
      </c>
      <c r="G328" s="7" t="s">
        <v>22</v>
      </c>
      <c r="J328" s="7" t="s">
        <v>698</v>
      </c>
      <c r="K328" s="7" t="s">
        <v>162</v>
      </c>
      <c r="M328" s="1" t="s">
        <v>164</v>
      </c>
      <c r="N328" s="1" t="s">
        <v>873</v>
      </c>
      <c r="O328" s="1" t="s">
        <v>172</v>
      </c>
      <c r="P328" s="3" t="s">
        <v>876</v>
      </c>
      <c r="R328" s="3" t="s">
        <v>876</v>
      </c>
      <c r="S328" s="3" t="s">
        <v>26</v>
      </c>
      <c r="T328" s="3" t="s">
        <v>99</v>
      </c>
      <c r="U328" s="40" t="s">
        <v>99</v>
      </c>
      <c r="X328" s="2" t="s">
        <v>45</v>
      </c>
      <c r="Y328" s="4" t="s">
        <v>872</v>
      </c>
      <c r="Z328" s="4" t="s">
        <v>871</v>
      </c>
      <c r="AE328" s="1" t="s">
        <v>870</v>
      </c>
      <c r="AF328" s="1" t="s">
        <v>869</v>
      </c>
    </row>
    <row r="329" spans="1:39" ht="22.5" customHeight="1" x14ac:dyDescent="0.2">
      <c r="A329" s="12">
        <v>327</v>
      </c>
      <c r="B329" s="13" t="s">
        <v>504</v>
      </c>
      <c r="C329" s="33">
        <v>41783</v>
      </c>
      <c r="D329" s="36" t="s">
        <v>1822</v>
      </c>
      <c r="E329" s="33" t="s">
        <v>1791</v>
      </c>
      <c r="F329" s="7" t="s">
        <v>95</v>
      </c>
      <c r="G329" s="7" t="s">
        <v>22</v>
      </c>
      <c r="J329" s="7" t="s">
        <v>698</v>
      </c>
      <c r="K329" s="7" t="s">
        <v>162</v>
      </c>
      <c r="M329" s="1" t="s">
        <v>164</v>
      </c>
      <c r="N329" s="1" t="s">
        <v>873</v>
      </c>
      <c r="O329" s="1" t="s">
        <v>175</v>
      </c>
      <c r="S329" s="3" t="s">
        <v>26</v>
      </c>
      <c r="T329" s="3" t="s">
        <v>99</v>
      </c>
      <c r="U329" s="40" t="s">
        <v>99</v>
      </c>
      <c r="X329" s="2" t="s">
        <v>45</v>
      </c>
      <c r="Y329" s="4" t="s">
        <v>872</v>
      </c>
      <c r="Z329" s="4" t="s">
        <v>871</v>
      </c>
      <c r="AE329" s="1" t="s">
        <v>870</v>
      </c>
      <c r="AF329" s="1" t="s">
        <v>869</v>
      </c>
    </row>
    <row r="330" spans="1:39" ht="22.5" customHeight="1" x14ac:dyDescent="0.2">
      <c r="A330" s="12">
        <v>328</v>
      </c>
      <c r="B330" s="13" t="s">
        <v>504</v>
      </c>
      <c r="C330" s="33">
        <v>41783</v>
      </c>
      <c r="D330" s="36" t="s">
        <v>1822</v>
      </c>
      <c r="E330" s="33" t="s">
        <v>1791</v>
      </c>
      <c r="F330" s="7" t="s">
        <v>95</v>
      </c>
      <c r="G330" s="7" t="s">
        <v>22</v>
      </c>
      <c r="J330" s="7" t="s">
        <v>698</v>
      </c>
      <c r="K330" s="7" t="s">
        <v>162</v>
      </c>
      <c r="M330" s="1" t="s">
        <v>164</v>
      </c>
      <c r="N330" s="1" t="s">
        <v>873</v>
      </c>
      <c r="O330" s="1" t="s">
        <v>175</v>
      </c>
      <c r="S330" s="3" t="s">
        <v>26</v>
      </c>
      <c r="T330" s="3" t="s">
        <v>99</v>
      </c>
      <c r="U330" s="40" t="s">
        <v>99</v>
      </c>
      <c r="X330" s="2" t="s">
        <v>45</v>
      </c>
      <c r="Y330" s="4" t="s">
        <v>872</v>
      </c>
      <c r="Z330" s="4" t="s">
        <v>871</v>
      </c>
      <c r="AE330" s="1" t="s">
        <v>870</v>
      </c>
      <c r="AF330" s="1" t="s">
        <v>869</v>
      </c>
    </row>
    <row r="331" spans="1:39" ht="22.5" customHeight="1" x14ac:dyDescent="0.2">
      <c r="A331" s="12">
        <v>329</v>
      </c>
      <c r="B331" s="13" t="s">
        <v>504</v>
      </c>
      <c r="C331" s="33">
        <v>41783</v>
      </c>
      <c r="D331" s="36" t="s">
        <v>1822</v>
      </c>
      <c r="E331" s="33" t="s">
        <v>1791</v>
      </c>
      <c r="F331" s="7" t="s">
        <v>95</v>
      </c>
      <c r="G331" s="7" t="s">
        <v>22</v>
      </c>
      <c r="J331" s="7" t="s">
        <v>698</v>
      </c>
      <c r="K331" s="7" t="s">
        <v>162</v>
      </c>
      <c r="M331" s="1" t="s">
        <v>164</v>
      </c>
      <c r="N331" s="1" t="s">
        <v>873</v>
      </c>
      <c r="O331" s="1" t="s">
        <v>175</v>
      </c>
      <c r="S331" s="3" t="s">
        <v>26</v>
      </c>
      <c r="T331" s="3" t="s">
        <v>99</v>
      </c>
      <c r="U331" s="40" t="s">
        <v>99</v>
      </c>
      <c r="X331" s="2" t="s">
        <v>45</v>
      </c>
      <c r="Y331" s="4" t="s">
        <v>872</v>
      </c>
      <c r="Z331" s="4" t="s">
        <v>871</v>
      </c>
      <c r="AE331" s="1" t="s">
        <v>870</v>
      </c>
      <c r="AF331" s="1" t="s">
        <v>869</v>
      </c>
    </row>
    <row r="332" spans="1:39" ht="22.5" customHeight="1" x14ac:dyDescent="0.2">
      <c r="A332" s="12">
        <v>330</v>
      </c>
      <c r="B332" s="13" t="s">
        <v>504</v>
      </c>
      <c r="C332" s="33">
        <v>41783</v>
      </c>
      <c r="D332" s="36" t="s">
        <v>1822</v>
      </c>
      <c r="E332" s="33" t="s">
        <v>1791</v>
      </c>
      <c r="F332" s="7" t="s">
        <v>95</v>
      </c>
      <c r="G332" s="7" t="s">
        <v>22</v>
      </c>
      <c r="J332" s="7" t="s">
        <v>698</v>
      </c>
      <c r="K332" s="7" t="s">
        <v>162</v>
      </c>
      <c r="M332" s="1" t="s">
        <v>164</v>
      </c>
      <c r="N332" s="1" t="s">
        <v>873</v>
      </c>
      <c r="O332" s="1" t="s">
        <v>175</v>
      </c>
      <c r="S332" s="3" t="s">
        <v>26</v>
      </c>
      <c r="T332" s="3" t="s">
        <v>99</v>
      </c>
      <c r="U332" s="40" t="s">
        <v>99</v>
      </c>
      <c r="X332" s="2" t="s">
        <v>45</v>
      </c>
      <c r="Y332" s="4" t="s">
        <v>872</v>
      </c>
      <c r="Z332" s="4" t="s">
        <v>871</v>
      </c>
      <c r="AE332" s="1" t="s">
        <v>870</v>
      </c>
      <c r="AF332" s="1" t="s">
        <v>869</v>
      </c>
    </row>
    <row r="333" spans="1:39" ht="22.5" customHeight="1" x14ac:dyDescent="0.2">
      <c r="A333" s="12">
        <v>331</v>
      </c>
      <c r="B333" s="13" t="s">
        <v>504</v>
      </c>
      <c r="C333" s="33">
        <v>41783</v>
      </c>
      <c r="D333" s="36" t="s">
        <v>1822</v>
      </c>
      <c r="E333" s="33" t="s">
        <v>1791</v>
      </c>
      <c r="F333" s="7" t="s">
        <v>95</v>
      </c>
      <c r="G333" s="7" t="s">
        <v>22</v>
      </c>
      <c r="J333" s="7" t="s">
        <v>698</v>
      </c>
      <c r="K333" s="7" t="s">
        <v>162</v>
      </c>
      <c r="M333" s="1" t="s">
        <v>164</v>
      </c>
      <c r="N333" s="1" t="s">
        <v>873</v>
      </c>
      <c r="O333" s="1" t="s">
        <v>175</v>
      </c>
      <c r="S333" s="3" t="s">
        <v>26</v>
      </c>
      <c r="T333" s="3" t="s">
        <v>99</v>
      </c>
      <c r="U333" s="40" t="s">
        <v>99</v>
      </c>
      <c r="X333" s="2" t="s">
        <v>45</v>
      </c>
      <c r="Y333" s="4" t="s">
        <v>872</v>
      </c>
      <c r="Z333" s="4" t="s">
        <v>871</v>
      </c>
      <c r="AE333" s="1" t="s">
        <v>870</v>
      </c>
      <c r="AF333" s="1" t="s">
        <v>869</v>
      </c>
    </row>
    <row r="334" spans="1:39" ht="22.5" customHeight="1" x14ac:dyDescent="0.2">
      <c r="A334" s="12">
        <v>332</v>
      </c>
      <c r="B334" s="13" t="s">
        <v>504</v>
      </c>
      <c r="C334" s="33">
        <v>41783</v>
      </c>
      <c r="D334" s="36" t="s">
        <v>1822</v>
      </c>
      <c r="E334" s="33" t="s">
        <v>1791</v>
      </c>
      <c r="F334" s="7" t="s">
        <v>95</v>
      </c>
      <c r="G334" s="7" t="s">
        <v>22</v>
      </c>
      <c r="J334" s="7" t="s">
        <v>698</v>
      </c>
      <c r="K334" s="7" t="s">
        <v>162</v>
      </c>
      <c r="M334" s="1" t="s">
        <v>164</v>
      </c>
      <c r="N334" s="1" t="s">
        <v>873</v>
      </c>
      <c r="O334" s="1" t="s">
        <v>175</v>
      </c>
      <c r="S334" s="3" t="s">
        <v>26</v>
      </c>
      <c r="T334" s="3" t="s">
        <v>99</v>
      </c>
      <c r="U334" s="40" t="s">
        <v>99</v>
      </c>
      <c r="X334" s="2" t="s">
        <v>45</v>
      </c>
      <c r="Y334" s="4" t="s">
        <v>872</v>
      </c>
      <c r="Z334" s="4" t="s">
        <v>871</v>
      </c>
      <c r="AE334" s="1" t="s">
        <v>870</v>
      </c>
      <c r="AF334" s="1" t="s">
        <v>869</v>
      </c>
    </row>
    <row r="335" spans="1:39" ht="22.5" customHeight="1" x14ac:dyDescent="0.2">
      <c r="A335" s="12">
        <v>333</v>
      </c>
      <c r="B335" s="13" t="s">
        <v>504</v>
      </c>
      <c r="C335" s="33">
        <v>41783</v>
      </c>
      <c r="D335" s="36" t="s">
        <v>1822</v>
      </c>
      <c r="E335" s="33" t="s">
        <v>1791</v>
      </c>
      <c r="F335" s="7" t="s">
        <v>95</v>
      </c>
      <c r="G335" s="7" t="s">
        <v>22</v>
      </c>
      <c r="J335" s="7" t="s">
        <v>698</v>
      </c>
      <c r="K335" s="7" t="s">
        <v>162</v>
      </c>
      <c r="M335" s="1" t="s">
        <v>164</v>
      </c>
      <c r="N335" s="1" t="s">
        <v>873</v>
      </c>
      <c r="O335" s="1" t="s">
        <v>175</v>
      </c>
      <c r="S335" s="3" t="s">
        <v>26</v>
      </c>
      <c r="T335" s="3" t="s">
        <v>99</v>
      </c>
      <c r="U335" s="40" t="s">
        <v>99</v>
      </c>
      <c r="X335" s="2" t="s">
        <v>45</v>
      </c>
      <c r="Y335" s="4" t="s">
        <v>872</v>
      </c>
      <c r="Z335" s="4" t="s">
        <v>871</v>
      </c>
      <c r="AE335" s="1" t="s">
        <v>870</v>
      </c>
      <c r="AF335" s="1" t="s">
        <v>869</v>
      </c>
    </row>
    <row r="336" spans="1:39" ht="22.5" customHeight="1" x14ac:dyDescent="0.2">
      <c r="A336" s="12">
        <v>334</v>
      </c>
      <c r="B336" s="13" t="s">
        <v>504</v>
      </c>
      <c r="C336" s="33">
        <v>41783</v>
      </c>
      <c r="D336" s="36" t="s">
        <v>1822</v>
      </c>
      <c r="E336" s="33" t="s">
        <v>1791</v>
      </c>
      <c r="F336" s="7" t="s">
        <v>95</v>
      </c>
      <c r="G336" s="7" t="s">
        <v>22</v>
      </c>
      <c r="J336" s="7" t="s">
        <v>698</v>
      </c>
      <c r="K336" s="7" t="s">
        <v>162</v>
      </c>
      <c r="M336" s="1" t="s">
        <v>164</v>
      </c>
      <c r="N336" s="1" t="s">
        <v>873</v>
      </c>
      <c r="O336" s="1" t="s">
        <v>175</v>
      </c>
      <c r="S336" s="3" t="s">
        <v>26</v>
      </c>
      <c r="T336" s="3" t="s">
        <v>99</v>
      </c>
      <c r="U336" s="40" t="s">
        <v>99</v>
      </c>
      <c r="X336" s="2" t="s">
        <v>45</v>
      </c>
      <c r="Y336" s="4" t="s">
        <v>872</v>
      </c>
      <c r="Z336" s="4" t="s">
        <v>871</v>
      </c>
      <c r="AE336" s="1" t="s">
        <v>870</v>
      </c>
      <c r="AF336" s="1" t="s">
        <v>869</v>
      </c>
    </row>
    <row r="337" spans="1:41" ht="22.5" customHeight="1" x14ac:dyDescent="0.2">
      <c r="A337" s="12">
        <v>335</v>
      </c>
      <c r="B337" s="13" t="s">
        <v>504</v>
      </c>
      <c r="C337" s="33">
        <v>41791</v>
      </c>
      <c r="D337" s="36" t="s">
        <v>1823</v>
      </c>
      <c r="E337" s="33" t="s">
        <v>1673</v>
      </c>
      <c r="F337" s="7" t="s">
        <v>95</v>
      </c>
      <c r="G337" s="7" t="s">
        <v>20</v>
      </c>
      <c r="H337" s="7" t="s">
        <v>101</v>
      </c>
      <c r="J337" s="7" t="s">
        <v>697</v>
      </c>
      <c r="K337" s="7" t="s">
        <v>190</v>
      </c>
      <c r="L337" s="7" t="s">
        <v>281</v>
      </c>
      <c r="M337" s="1" t="s">
        <v>164</v>
      </c>
      <c r="S337" s="3" t="s">
        <v>26</v>
      </c>
      <c r="T337" s="3" t="s">
        <v>1523</v>
      </c>
      <c r="U337" s="40" t="s">
        <v>1843</v>
      </c>
      <c r="W337" s="3" t="s">
        <v>101</v>
      </c>
      <c r="X337" s="2" t="s">
        <v>151</v>
      </c>
      <c r="Y337" s="4" t="s">
        <v>359</v>
      </c>
      <c r="Z337" s="4" t="s">
        <v>359</v>
      </c>
      <c r="AB337" s="4" t="s">
        <v>359</v>
      </c>
      <c r="AE337" s="1" t="s">
        <v>1525</v>
      </c>
      <c r="AF337" s="1" t="s">
        <v>1524</v>
      </c>
    </row>
    <row r="338" spans="1:41" ht="22.5" customHeight="1" x14ac:dyDescent="0.2">
      <c r="A338" s="12">
        <v>336</v>
      </c>
      <c r="B338" s="13" t="s">
        <v>504</v>
      </c>
      <c r="C338" s="33">
        <v>41791</v>
      </c>
      <c r="D338" s="36" t="s">
        <v>1823</v>
      </c>
      <c r="E338" s="33" t="s">
        <v>1673</v>
      </c>
      <c r="F338" s="7" t="s">
        <v>95</v>
      </c>
      <c r="G338" s="7" t="s">
        <v>20</v>
      </c>
      <c r="H338" s="7" t="s">
        <v>101</v>
      </c>
      <c r="J338" s="7" t="s">
        <v>697</v>
      </c>
      <c r="K338" s="7" t="s">
        <v>190</v>
      </c>
      <c r="L338" s="7" t="s">
        <v>281</v>
      </c>
      <c r="M338" s="1" t="s">
        <v>164</v>
      </c>
      <c r="S338" s="3" t="s">
        <v>26</v>
      </c>
      <c r="T338" s="3" t="s">
        <v>1523</v>
      </c>
      <c r="U338" s="40" t="s">
        <v>1843</v>
      </c>
      <c r="W338" s="3" t="s">
        <v>101</v>
      </c>
      <c r="X338" s="2" t="s">
        <v>151</v>
      </c>
      <c r="Y338" s="4" t="s">
        <v>359</v>
      </c>
      <c r="Z338" s="4" t="s">
        <v>359</v>
      </c>
      <c r="AB338" s="4" t="s">
        <v>359</v>
      </c>
      <c r="AE338" s="1" t="s">
        <v>1525</v>
      </c>
      <c r="AF338" s="1" t="s">
        <v>1524</v>
      </c>
    </row>
    <row r="339" spans="1:41" ht="22.5" customHeight="1" x14ac:dyDescent="0.2">
      <c r="A339" s="30">
        <v>337</v>
      </c>
      <c r="B339" s="29" t="s">
        <v>505</v>
      </c>
      <c r="C339" s="34">
        <v>41797</v>
      </c>
      <c r="D339" s="36" t="s">
        <v>1823</v>
      </c>
      <c r="E339" s="34" t="s">
        <v>1674</v>
      </c>
      <c r="F339" s="7" t="s">
        <v>95</v>
      </c>
      <c r="G339" s="7" t="s">
        <v>20</v>
      </c>
      <c r="I339" s="7" t="s">
        <v>1483</v>
      </c>
      <c r="J339" s="7" t="s">
        <v>697</v>
      </c>
      <c r="K339" s="7" t="s">
        <v>190</v>
      </c>
      <c r="L339" s="7" t="s">
        <v>281</v>
      </c>
      <c r="M339" s="1" t="s">
        <v>1567</v>
      </c>
      <c r="N339" s="1" t="s">
        <v>1559</v>
      </c>
      <c r="O339" s="1" t="s">
        <v>1482</v>
      </c>
      <c r="P339" s="3" t="s">
        <v>1481</v>
      </c>
      <c r="Q339" s="3">
        <v>69</v>
      </c>
      <c r="R339" s="3" t="s">
        <v>1481</v>
      </c>
      <c r="S339" s="3" t="s">
        <v>26</v>
      </c>
      <c r="T339" s="3" t="s">
        <v>879</v>
      </c>
      <c r="U339" s="40" t="s">
        <v>1842</v>
      </c>
      <c r="V339" s="3" t="s">
        <v>1482</v>
      </c>
      <c r="W339" s="3" t="s">
        <v>880</v>
      </c>
      <c r="X339" s="2" t="s">
        <v>151</v>
      </c>
      <c r="Y339" s="4" t="s">
        <v>359</v>
      </c>
      <c r="Z339" s="4" t="s">
        <v>359</v>
      </c>
      <c r="AB339" s="4" t="s">
        <v>359</v>
      </c>
      <c r="AE339" s="1" t="s">
        <v>1489</v>
      </c>
      <c r="AM339" s="1" t="s">
        <v>1488</v>
      </c>
      <c r="AN339" s="1" t="s">
        <v>1490</v>
      </c>
    </row>
    <row r="340" spans="1:41" ht="22.5" customHeight="1" x14ac:dyDescent="0.2">
      <c r="A340" s="30">
        <v>338</v>
      </c>
      <c r="B340" s="29" t="s">
        <v>505</v>
      </c>
      <c r="C340" s="34">
        <v>41801</v>
      </c>
      <c r="D340" s="36" t="s">
        <v>1823</v>
      </c>
      <c r="E340" s="34" t="s">
        <v>1675</v>
      </c>
      <c r="F340" s="7" t="s">
        <v>95</v>
      </c>
      <c r="G340" s="7" t="s">
        <v>22</v>
      </c>
      <c r="H340" s="7" t="s">
        <v>97</v>
      </c>
      <c r="J340" s="7" t="s">
        <v>698</v>
      </c>
      <c r="K340" s="7" t="s">
        <v>162</v>
      </c>
      <c r="M340" s="1" t="s">
        <v>164</v>
      </c>
      <c r="N340" s="1" t="s">
        <v>163</v>
      </c>
      <c r="O340" s="1" t="s">
        <v>65</v>
      </c>
      <c r="P340" s="3" t="s">
        <v>39</v>
      </c>
      <c r="Q340" s="3">
        <v>49</v>
      </c>
      <c r="R340" s="3" t="s">
        <v>40</v>
      </c>
      <c r="S340" s="3" t="s">
        <v>26</v>
      </c>
      <c r="T340" s="3" t="s">
        <v>99</v>
      </c>
      <c r="U340" s="40" t="s">
        <v>99</v>
      </c>
      <c r="V340" s="3" t="s">
        <v>721</v>
      </c>
      <c r="W340" s="3" t="s">
        <v>130</v>
      </c>
      <c r="X340" s="2" t="s">
        <v>45</v>
      </c>
      <c r="Y340" s="4" t="s">
        <v>50</v>
      </c>
      <c r="Z340" s="4" t="s">
        <v>48</v>
      </c>
      <c r="AA340" s="22" t="s">
        <v>342</v>
      </c>
      <c r="AB340" s="4" t="s">
        <v>72</v>
      </c>
      <c r="AE340" s="1" t="s">
        <v>723</v>
      </c>
      <c r="AF340" s="1" t="s">
        <v>85</v>
      </c>
      <c r="AG340" s="1" t="s">
        <v>86</v>
      </c>
      <c r="AH340" s="1" t="s">
        <v>87</v>
      </c>
      <c r="AI340" s="1" t="s">
        <v>88</v>
      </c>
      <c r="AM340" s="1" t="s">
        <v>722</v>
      </c>
    </row>
    <row r="341" spans="1:41" ht="22.5" customHeight="1" x14ac:dyDescent="0.2">
      <c r="A341" s="30">
        <v>339</v>
      </c>
      <c r="B341" s="29" t="s">
        <v>505</v>
      </c>
      <c r="C341" s="34">
        <v>41802</v>
      </c>
      <c r="D341" s="36" t="s">
        <v>1823</v>
      </c>
      <c r="E341" s="34" t="s">
        <v>1676</v>
      </c>
      <c r="F341" s="7" t="s">
        <v>95</v>
      </c>
      <c r="G341" s="7" t="s">
        <v>22</v>
      </c>
      <c r="H341" s="7" t="s">
        <v>382</v>
      </c>
      <c r="J341" s="7" t="s">
        <v>698</v>
      </c>
      <c r="K341" s="7" t="s">
        <v>162</v>
      </c>
      <c r="M341" s="1" t="s">
        <v>164</v>
      </c>
      <c r="N341" s="1" t="s">
        <v>163</v>
      </c>
      <c r="O341" s="1" t="s">
        <v>94</v>
      </c>
      <c r="P341" s="3" t="s">
        <v>140</v>
      </c>
      <c r="R341" s="3" t="s">
        <v>140</v>
      </c>
      <c r="S341" s="3" t="s">
        <v>26</v>
      </c>
      <c r="T341" s="3" t="s">
        <v>99</v>
      </c>
      <c r="U341" s="40" t="s">
        <v>99</v>
      </c>
      <c r="V341" s="3" t="s">
        <v>259</v>
      </c>
      <c r="W341" s="3" t="s">
        <v>56</v>
      </c>
      <c r="X341" s="2" t="s">
        <v>45</v>
      </c>
      <c r="Y341" s="4" t="s">
        <v>340</v>
      </c>
      <c r="Z341" s="4" t="s">
        <v>383</v>
      </c>
      <c r="AA341" s="22" t="s">
        <v>384</v>
      </c>
      <c r="AE341" s="1" t="s">
        <v>386</v>
      </c>
      <c r="AF341" s="1" t="s">
        <v>385</v>
      </c>
    </row>
    <row r="342" spans="1:41" ht="22.5" customHeight="1" x14ac:dyDescent="0.2">
      <c r="A342" s="30">
        <v>340</v>
      </c>
      <c r="B342" s="29" t="s">
        <v>505</v>
      </c>
      <c r="C342" s="34">
        <v>41803</v>
      </c>
      <c r="D342" s="36" t="s">
        <v>1823</v>
      </c>
      <c r="E342" s="34" t="s">
        <v>1677</v>
      </c>
      <c r="F342" s="7" t="s">
        <v>95</v>
      </c>
      <c r="G342" s="7" t="s">
        <v>20</v>
      </c>
      <c r="H342" s="7" t="s">
        <v>178</v>
      </c>
      <c r="I342" s="7" t="s">
        <v>1343</v>
      </c>
      <c r="J342" s="7" t="s">
        <v>697</v>
      </c>
      <c r="K342" s="7" t="s">
        <v>190</v>
      </c>
      <c r="L342" s="7" t="s">
        <v>281</v>
      </c>
      <c r="M342" s="1" t="s">
        <v>1570</v>
      </c>
      <c r="N342" s="1" t="s">
        <v>1337</v>
      </c>
      <c r="O342" s="1" t="s">
        <v>1342</v>
      </c>
      <c r="P342" s="3" t="s">
        <v>1340</v>
      </c>
      <c r="R342" s="3" t="s">
        <v>1340</v>
      </c>
      <c r="S342" s="3" t="s">
        <v>26</v>
      </c>
      <c r="T342" s="3" t="s">
        <v>580</v>
      </c>
      <c r="U342" s="40" t="s">
        <v>1842</v>
      </c>
      <c r="V342" s="3" t="s">
        <v>1341</v>
      </c>
      <c r="W342" s="3" t="s">
        <v>178</v>
      </c>
      <c r="X342" s="2" t="s">
        <v>151</v>
      </c>
      <c r="Y342" s="4" t="s">
        <v>359</v>
      </c>
      <c r="Z342" s="4" t="s">
        <v>359</v>
      </c>
      <c r="AB342" s="4" t="s">
        <v>359</v>
      </c>
      <c r="AE342" s="1" t="s">
        <v>1344</v>
      </c>
      <c r="AM342" s="1" t="s">
        <v>1334</v>
      </c>
      <c r="AN342" s="1" t="s">
        <v>1335</v>
      </c>
      <c r="AO342" s="1" t="s">
        <v>1336</v>
      </c>
    </row>
    <row r="343" spans="1:41" ht="22.5" customHeight="1" x14ac:dyDescent="0.2">
      <c r="A343" s="30">
        <v>341</v>
      </c>
      <c r="B343" s="29" t="s">
        <v>505</v>
      </c>
      <c r="C343" s="34">
        <v>41803</v>
      </c>
      <c r="D343" s="36" t="s">
        <v>1823</v>
      </c>
      <c r="E343" s="34" t="s">
        <v>1678</v>
      </c>
      <c r="F343" s="7" t="s">
        <v>95</v>
      </c>
      <c r="G343" s="7" t="s">
        <v>20</v>
      </c>
      <c r="H343" s="7" t="s">
        <v>178</v>
      </c>
      <c r="I343" s="7" t="s">
        <v>1343</v>
      </c>
      <c r="J343" s="7" t="s">
        <v>224</v>
      </c>
      <c r="K343" s="7" t="s">
        <v>102</v>
      </c>
      <c r="L343" s="7" t="s">
        <v>690</v>
      </c>
      <c r="M343" s="1" t="s">
        <v>1570</v>
      </c>
      <c r="N343" s="1" t="s">
        <v>1337</v>
      </c>
      <c r="O343" s="1" t="s">
        <v>1338</v>
      </c>
      <c r="P343" s="3" t="s">
        <v>1333</v>
      </c>
      <c r="R343" s="3" t="s">
        <v>1333</v>
      </c>
      <c r="S343" s="3" t="s">
        <v>26</v>
      </c>
      <c r="T343" s="3" t="s">
        <v>580</v>
      </c>
      <c r="U343" s="40" t="s">
        <v>1842</v>
      </c>
      <c r="V343" s="3" t="s">
        <v>1339</v>
      </c>
      <c r="W343" s="3" t="s">
        <v>178</v>
      </c>
      <c r="X343" s="2" t="s">
        <v>151</v>
      </c>
      <c r="Y343" s="4" t="s">
        <v>359</v>
      </c>
      <c r="Z343" s="4" t="s">
        <v>359</v>
      </c>
      <c r="AB343" s="4" t="s">
        <v>359</v>
      </c>
      <c r="AE343" s="1" t="s">
        <v>1344</v>
      </c>
      <c r="AM343" s="1" t="s">
        <v>1334</v>
      </c>
      <c r="AN343" s="1" t="s">
        <v>1335</v>
      </c>
      <c r="AO343" s="1" t="s">
        <v>1336</v>
      </c>
    </row>
    <row r="344" spans="1:41" ht="22.5" customHeight="1" x14ac:dyDescent="0.2">
      <c r="A344" s="30">
        <v>342</v>
      </c>
      <c r="B344" s="29" t="s">
        <v>505</v>
      </c>
      <c r="C344" s="34">
        <v>41808</v>
      </c>
      <c r="D344" s="36" t="s">
        <v>1823</v>
      </c>
      <c r="E344" s="34" t="s">
        <v>1679</v>
      </c>
      <c r="F344" s="7" t="s">
        <v>95</v>
      </c>
      <c r="G344" s="7" t="s">
        <v>22</v>
      </c>
      <c r="H344" s="7" t="s">
        <v>370</v>
      </c>
      <c r="J344" s="7" t="s">
        <v>698</v>
      </c>
      <c r="K344" s="7" t="s">
        <v>162</v>
      </c>
      <c r="M344" s="1" t="s">
        <v>395</v>
      </c>
      <c r="N344" s="1" t="s">
        <v>1555</v>
      </c>
      <c r="O344" s="1" t="s">
        <v>724</v>
      </c>
      <c r="P344" s="3" t="s">
        <v>725</v>
      </c>
      <c r="R344" s="3" t="s">
        <v>726</v>
      </c>
      <c r="S344" s="3" t="s">
        <v>26</v>
      </c>
      <c r="T344" s="3" t="s">
        <v>99</v>
      </c>
      <c r="U344" s="40" t="s">
        <v>99</v>
      </c>
      <c r="X344" s="2" t="s">
        <v>45</v>
      </c>
      <c r="Y344" s="4" t="s">
        <v>154</v>
      </c>
      <c r="AE344" s="1" t="s">
        <v>728</v>
      </c>
      <c r="AF344" s="1" t="s">
        <v>727</v>
      </c>
      <c r="AG344" s="1" t="s">
        <v>729</v>
      </c>
      <c r="AH344" s="1" t="s">
        <v>730</v>
      </c>
      <c r="AI344" s="1" t="s">
        <v>731</v>
      </c>
    </row>
    <row r="345" spans="1:41" ht="22.5" customHeight="1" x14ac:dyDescent="0.2">
      <c r="A345" s="30">
        <v>343</v>
      </c>
      <c r="B345" s="29" t="s">
        <v>505</v>
      </c>
      <c r="C345" s="34">
        <v>41809</v>
      </c>
      <c r="D345" s="36" t="s">
        <v>1823</v>
      </c>
      <c r="E345" s="34" t="s">
        <v>1680</v>
      </c>
      <c r="F345" s="7" t="s">
        <v>95</v>
      </c>
      <c r="G345" s="7" t="s">
        <v>22</v>
      </c>
      <c r="H345" s="7" t="s">
        <v>116</v>
      </c>
      <c r="J345" s="7" t="s">
        <v>696</v>
      </c>
      <c r="K345" s="7" t="s">
        <v>190</v>
      </c>
      <c r="M345" s="1" t="s">
        <v>164</v>
      </c>
      <c r="N345" s="1" t="s">
        <v>418</v>
      </c>
      <c r="O345" s="1" t="s">
        <v>419</v>
      </c>
      <c r="P345" s="3" t="s">
        <v>416</v>
      </c>
      <c r="R345" s="3" t="s">
        <v>417</v>
      </c>
      <c r="S345" s="3" t="s">
        <v>26</v>
      </c>
      <c r="T345" s="3" t="s">
        <v>99</v>
      </c>
      <c r="U345" s="40" t="s">
        <v>99</v>
      </c>
      <c r="V345" s="3" t="s">
        <v>935</v>
      </c>
      <c r="W345" s="3" t="s">
        <v>54</v>
      </c>
      <c r="X345" s="2" t="s">
        <v>151</v>
      </c>
      <c r="Y345" s="4" t="s">
        <v>359</v>
      </c>
      <c r="Z345" s="4" t="s">
        <v>359</v>
      </c>
      <c r="AB345" s="4" t="s">
        <v>359</v>
      </c>
      <c r="AE345" s="1" t="s">
        <v>427</v>
      </c>
      <c r="AF345" s="1" t="s">
        <v>426</v>
      </c>
      <c r="AM345" s="1" t="s">
        <v>428</v>
      </c>
    </row>
    <row r="346" spans="1:41" ht="22.5" customHeight="1" x14ac:dyDescent="0.2">
      <c r="A346" s="30">
        <v>344</v>
      </c>
      <c r="B346" s="29" t="s">
        <v>505</v>
      </c>
      <c r="C346" s="34">
        <v>41825</v>
      </c>
      <c r="D346" s="36" t="s">
        <v>1824</v>
      </c>
      <c r="E346" s="34" t="s">
        <v>1681</v>
      </c>
      <c r="F346" s="7" t="s">
        <v>95</v>
      </c>
      <c r="G346" s="7" t="s">
        <v>20</v>
      </c>
      <c r="H346" s="7" t="s">
        <v>437</v>
      </c>
      <c r="J346" s="7" t="s">
        <v>695</v>
      </c>
      <c r="K346" s="7" t="s">
        <v>162</v>
      </c>
      <c r="M346" s="1" t="s">
        <v>164</v>
      </c>
      <c r="P346" s="3" t="s">
        <v>739</v>
      </c>
      <c r="S346" s="3" t="s">
        <v>26</v>
      </c>
      <c r="T346" s="3" t="s">
        <v>99</v>
      </c>
      <c r="U346" s="40" t="s">
        <v>99</v>
      </c>
      <c r="X346" s="2" t="s">
        <v>45</v>
      </c>
      <c r="Y346" s="4" t="s">
        <v>154</v>
      </c>
      <c r="AE346" s="1" t="s">
        <v>741</v>
      </c>
      <c r="AF346" s="1" t="s">
        <v>740</v>
      </c>
      <c r="AG346" s="1" t="s">
        <v>742</v>
      </c>
    </row>
    <row r="347" spans="1:41" ht="22.5" customHeight="1" x14ac:dyDescent="0.2">
      <c r="A347" s="30">
        <v>345</v>
      </c>
      <c r="B347" s="29" t="s">
        <v>505</v>
      </c>
      <c r="C347" s="34">
        <v>41829</v>
      </c>
      <c r="D347" s="36" t="s">
        <v>1824</v>
      </c>
      <c r="E347" s="34" t="s">
        <v>1682</v>
      </c>
      <c r="F347" s="7" t="s">
        <v>95</v>
      </c>
      <c r="G347" s="7" t="s">
        <v>22</v>
      </c>
      <c r="H347" s="7" t="s">
        <v>100</v>
      </c>
      <c r="I347" s="7" t="s">
        <v>221</v>
      </c>
      <c r="J347" s="7" t="s">
        <v>698</v>
      </c>
      <c r="K347" s="7" t="s">
        <v>162</v>
      </c>
      <c r="M347" s="1" t="s">
        <v>164</v>
      </c>
      <c r="N347" s="1" t="s">
        <v>67</v>
      </c>
      <c r="O347" s="1" t="s">
        <v>743</v>
      </c>
      <c r="P347" s="3" t="s">
        <v>44</v>
      </c>
      <c r="R347" s="3" t="s">
        <v>44</v>
      </c>
      <c r="S347" s="3" t="s">
        <v>26</v>
      </c>
      <c r="T347" s="3" t="s">
        <v>99</v>
      </c>
      <c r="U347" s="40" t="s">
        <v>99</v>
      </c>
      <c r="W347" s="3" t="s">
        <v>60</v>
      </c>
      <c r="X347" s="2" t="s">
        <v>159</v>
      </c>
      <c r="Y347" s="4" t="s">
        <v>154</v>
      </c>
      <c r="Z347" s="4" t="s">
        <v>155</v>
      </c>
      <c r="AC347" s="4" t="s">
        <v>331</v>
      </c>
      <c r="AE347" s="1" t="s">
        <v>745</v>
      </c>
      <c r="AF347" s="1" t="s">
        <v>93</v>
      </c>
      <c r="AG347" s="1" t="s">
        <v>744</v>
      </c>
    </row>
    <row r="348" spans="1:41" ht="22.5" customHeight="1" x14ac:dyDescent="0.2">
      <c r="A348" s="30">
        <v>346</v>
      </c>
      <c r="B348" s="29" t="s">
        <v>505</v>
      </c>
      <c r="C348" s="34">
        <v>41841</v>
      </c>
      <c r="D348" s="36" t="s">
        <v>1824</v>
      </c>
      <c r="E348" s="34" t="s">
        <v>1683</v>
      </c>
      <c r="F348" s="7" t="s">
        <v>95</v>
      </c>
      <c r="G348" s="7" t="s">
        <v>20</v>
      </c>
      <c r="I348" s="7" t="s">
        <v>1040</v>
      </c>
      <c r="J348" s="7" t="s">
        <v>697</v>
      </c>
      <c r="K348" s="7" t="s">
        <v>190</v>
      </c>
      <c r="L348" s="7" t="s">
        <v>281</v>
      </c>
      <c r="M348" s="1" t="s">
        <v>1567</v>
      </c>
      <c r="N348" s="1" t="s">
        <v>1559</v>
      </c>
      <c r="O348" s="1" t="s">
        <v>1561</v>
      </c>
      <c r="P348" s="3" t="s">
        <v>1034</v>
      </c>
      <c r="Q348" s="3">
        <v>48</v>
      </c>
      <c r="R348" s="3" t="s">
        <v>1034</v>
      </c>
      <c r="S348" s="3" t="s">
        <v>181</v>
      </c>
      <c r="T348" s="3" t="s">
        <v>882</v>
      </c>
      <c r="U348" s="40" t="s">
        <v>1842</v>
      </c>
      <c r="V348" s="3" t="s">
        <v>1561</v>
      </c>
      <c r="W348" s="3" t="s">
        <v>839</v>
      </c>
      <c r="X348" s="2" t="s">
        <v>151</v>
      </c>
      <c r="Y348" s="4" t="s">
        <v>359</v>
      </c>
      <c r="Z348" s="4" t="s">
        <v>359</v>
      </c>
      <c r="AB348" s="4" t="s">
        <v>359</v>
      </c>
      <c r="AE348" s="1" t="s">
        <v>1039</v>
      </c>
      <c r="AM348" s="1" t="s">
        <v>1038</v>
      </c>
    </row>
    <row r="349" spans="1:41" ht="22.5" customHeight="1" x14ac:dyDescent="0.2">
      <c r="A349" s="30">
        <v>347</v>
      </c>
      <c r="B349" s="29" t="s">
        <v>505</v>
      </c>
      <c r="C349" s="34">
        <v>41856</v>
      </c>
      <c r="D349" s="36" t="s">
        <v>1825</v>
      </c>
      <c r="E349" s="34" t="s">
        <v>1684</v>
      </c>
      <c r="F349" s="7" t="s">
        <v>95</v>
      </c>
      <c r="G349" s="7" t="s">
        <v>22</v>
      </c>
      <c r="H349" s="7" t="s">
        <v>785</v>
      </c>
      <c r="J349" s="7" t="s">
        <v>698</v>
      </c>
      <c r="K349" s="7" t="s">
        <v>162</v>
      </c>
      <c r="M349" s="1" t="s">
        <v>164</v>
      </c>
      <c r="N349" s="1" t="s">
        <v>163</v>
      </c>
      <c r="O349" s="1" t="s">
        <v>937</v>
      </c>
      <c r="P349" s="3" t="s">
        <v>42</v>
      </c>
      <c r="Q349" s="3">
        <v>19</v>
      </c>
      <c r="R349" s="3" t="s">
        <v>936</v>
      </c>
      <c r="S349" s="3" t="s">
        <v>26</v>
      </c>
      <c r="T349" s="3" t="s">
        <v>99</v>
      </c>
      <c r="U349" s="40" t="s">
        <v>99</v>
      </c>
      <c r="V349" s="3" t="s">
        <v>133</v>
      </c>
      <c r="W349" s="3" t="s">
        <v>58</v>
      </c>
      <c r="X349" s="2" t="s">
        <v>45</v>
      </c>
      <c r="Y349" s="4" t="s">
        <v>154</v>
      </c>
      <c r="Z349" s="4" t="s">
        <v>938</v>
      </c>
      <c r="AE349" s="1" t="s">
        <v>939</v>
      </c>
      <c r="AF349" s="1" t="s">
        <v>940</v>
      </c>
      <c r="AG349" s="1" t="s">
        <v>941</v>
      </c>
    </row>
    <row r="350" spans="1:41" ht="22.5" customHeight="1" x14ac:dyDescent="0.2">
      <c r="A350" s="30">
        <v>348</v>
      </c>
      <c r="B350" s="29" t="s">
        <v>505</v>
      </c>
      <c r="C350" s="34">
        <v>41861</v>
      </c>
      <c r="D350" s="36" t="s">
        <v>1825</v>
      </c>
      <c r="E350" s="34" t="s">
        <v>1685</v>
      </c>
      <c r="F350" s="7" t="s">
        <v>95</v>
      </c>
      <c r="G350" s="7" t="s">
        <v>20</v>
      </c>
      <c r="I350" s="7" t="s">
        <v>287</v>
      </c>
      <c r="J350" s="7" t="s">
        <v>697</v>
      </c>
      <c r="K350" s="7" t="s">
        <v>102</v>
      </c>
      <c r="L350" s="7" t="s">
        <v>281</v>
      </c>
      <c r="M350" s="1" t="s">
        <v>165</v>
      </c>
      <c r="N350" s="1" t="s">
        <v>290</v>
      </c>
      <c r="O350" s="1" t="s">
        <v>188</v>
      </c>
      <c r="P350" s="3" t="s">
        <v>949</v>
      </c>
      <c r="R350" s="3" t="s">
        <v>285</v>
      </c>
      <c r="S350" s="3" t="s">
        <v>181</v>
      </c>
      <c r="T350" s="3" t="s">
        <v>283</v>
      </c>
      <c r="U350" s="40" t="s">
        <v>1843</v>
      </c>
      <c r="V350" s="3" t="s">
        <v>121</v>
      </c>
      <c r="W350" s="3" t="s">
        <v>193</v>
      </c>
      <c r="X350" s="2" t="s">
        <v>151</v>
      </c>
      <c r="Y350" s="4" t="s">
        <v>359</v>
      </c>
      <c r="Z350" s="4" t="s">
        <v>359</v>
      </c>
      <c r="AB350" s="4" t="s">
        <v>359</v>
      </c>
      <c r="AE350" s="1" t="s">
        <v>1042</v>
      </c>
      <c r="AJ350" s="1" t="s">
        <v>1041</v>
      </c>
      <c r="AK350" s="1" t="s">
        <v>273</v>
      </c>
    </row>
    <row r="351" spans="1:41" ht="22.5" customHeight="1" x14ac:dyDescent="0.2">
      <c r="A351" s="30">
        <v>349</v>
      </c>
      <c r="B351" s="29" t="s">
        <v>505</v>
      </c>
      <c r="C351" s="34">
        <v>41861</v>
      </c>
      <c r="D351" s="36" t="s">
        <v>1825</v>
      </c>
      <c r="E351" s="34" t="s">
        <v>1685</v>
      </c>
      <c r="F351" s="7" t="s">
        <v>95</v>
      </c>
      <c r="G351" s="7" t="s">
        <v>20</v>
      </c>
      <c r="I351" s="7" t="s">
        <v>287</v>
      </c>
      <c r="J351" s="7" t="s">
        <v>697</v>
      </c>
      <c r="K351" s="7" t="s">
        <v>102</v>
      </c>
      <c r="L351" s="7" t="s">
        <v>281</v>
      </c>
      <c r="M351" s="1" t="s">
        <v>165</v>
      </c>
      <c r="N351" s="1" t="s">
        <v>290</v>
      </c>
      <c r="O351" s="1" t="s">
        <v>291</v>
      </c>
      <c r="P351" s="3" t="s">
        <v>950</v>
      </c>
      <c r="R351" s="3" t="s">
        <v>286</v>
      </c>
      <c r="S351" s="3" t="s">
        <v>26</v>
      </c>
      <c r="T351" s="3" t="s">
        <v>283</v>
      </c>
      <c r="U351" s="40" t="s">
        <v>1843</v>
      </c>
      <c r="V351" s="3" t="s">
        <v>121</v>
      </c>
      <c r="X351" s="2" t="s">
        <v>151</v>
      </c>
      <c r="Y351" s="4" t="s">
        <v>359</v>
      </c>
      <c r="Z351" s="4" t="s">
        <v>359</v>
      </c>
      <c r="AB351" s="4" t="s">
        <v>359</v>
      </c>
      <c r="AE351" s="1" t="s">
        <v>1042</v>
      </c>
      <c r="AJ351" s="1" t="s">
        <v>1041</v>
      </c>
      <c r="AK351" s="1" t="s">
        <v>273</v>
      </c>
    </row>
    <row r="352" spans="1:41" ht="22.5" customHeight="1" x14ac:dyDescent="0.2">
      <c r="A352" s="30">
        <v>350</v>
      </c>
      <c r="B352" s="29" t="s">
        <v>505</v>
      </c>
      <c r="C352" s="34">
        <v>41869</v>
      </c>
      <c r="D352" s="36" t="s">
        <v>1825</v>
      </c>
      <c r="E352" s="34" t="s">
        <v>1686</v>
      </c>
      <c r="F352" s="7" t="s">
        <v>95</v>
      </c>
      <c r="G352" s="7" t="s">
        <v>22</v>
      </c>
      <c r="H352" s="7" t="s">
        <v>178</v>
      </c>
      <c r="I352" s="7" t="s">
        <v>221</v>
      </c>
      <c r="J352" s="7" t="s">
        <v>696</v>
      </c>
      <c r="K352" s="7" t="s">
        <v>190</v>
      </c>
      <c r="M352" s="1" t="s">
        <v>164</v>
      </c>
      <c r="N352" s="1" t="s">
        <v>432</v>
      </c>
      <c r="O352" s="1" t="s">
        <v>433</v>
      </c>
      <c r="P352" s="3" t="s">
        <v>431</v>
      </c>
      <c r="Q352" s="3">
        <v>12</v>
      </c>
      <c r="S352" s="3" t="s">
        <v>181</v>
      </c>
      <c r="T352" s="3" t="s">
        <v>99</v>
      </c>
      <c r="U352" s="40" t="s">
        <v>99</v>
      </c>
      <c r="X352" s="2" t="s">
        <v>151</v>
      </c>
      <c r="Y352" s="4" t="s">
        <v>359</v>
      </c>
      <c r="Z352" s="4" t="s">
        <v>359</v>
      </c>
      <c r="AB352" s="4" t="s">
        <v>359</v>
      </c>
      <c r="AE352" s="1" t="s">
        <v>435</v>
      </c>
      <c r="AF352" s="1" t="s">
        <v>434</v>
      </c>
      <c r="AG352" s="1" t="s">
        <v>1048</v>
      </c>
    </row>
    <row r="353" spans="1:40" ht="22.5" customHeight="1" x14ac:dyDescent="0.2">
      <c r="A353" s="30">
        <v>351</v>
      </c>
      <c r="B353" s="29" t="s">
        <v>505</v>
      </c>
      <c r="C353" s="34">
        <v>41880</v>
      </c>
      <c r="D353" s="36" t="s">
        <v>1825</v>
      </c>
      <c r="E353" s="34" t="s">
        <v>1687</v>
      </c>
      <c r="F353" s="7" t="s">
        <v>95</v>
      </c>
      <c r="G353" s="7" t="s">
        <v>20</v>
      </c>
      <c r="H353" s="7" t="s">
        <v>115</v>
      </c>
      <c r="J353" s="7" t="s">
        <v>697</v>
      </c>
      <c r="K353" s="7" t="s">
        <v>190</v>
      </c>
      <c r="L353" s="7" t="s">
        <v>281</v>
      </c>
      <c r="M353" s="1" t="s">
        <v>164</v>
      </c>
      <c r="N353" s="1" t="s">
        <v>995</v>
      </c>
      <c r="O353" s="1" t="s">
        <v>905</v>
      </c>
      <c r="P353" s="3" t="s">
        <v>906</v>
      </c>
      <c r="R353" s="3" t="s">
        <v>906</v>
      </c>
      <c r="S353" s="3" t="s">
        <v>26</v>
      </c>
      <c r="T353" s="3" t="s">
        <v>904</v>
      </c>
      <c r="U353" s="40" t="s">
        <v>1842</v>
      </c>
      <c r="V353" s="3" t="s">
        <v>905</v>
      </c>
      <c r="W353" s="3" t="s">
        <v>115</v>
      </c>
      <c r="X353" s="2" t="s">
        <v>151</v>
      </c>
      <c r="Y353" s="4" t="s">
        <v>359</v>
      </c>
      <c r="Z353" s="4" t="s">
        <v>359</v>
      </c>
      <c r="AB353" s="4" t="s">
        <v>359</v>
      </c>
      <c r="AE353" s="1" t="s">
        <v>900</v>
      </c>
      <c r="AF353" s="1" t="s">
        <v>896</v>
      </c>
      <c r="AG353" s="1" t="s">
        <v>994</v>
      </c>
    </row>
    <row r="354" spans="1:40" ht="22.5" customHeight="1" x14ac:dyDescent="0.2">
      <c r="A354" s="30">
        <v>352</v>
      </c>
      <c r="B354" s="29" t="s">
        <v>505</v>
      </c>
      <c r="C354" s="34">
        <v>41883</v>
      </c>
      <c r="D354" s="36" t="s">
        <v>1826</v>
      </c>
      <c r="E354" s="34" t="s">
        <v>1688</v>
      </c>
      <c r="F354" s="7" t="s">
        <v>95</v>
      </c>
      <c r="G354" s="7" t="s">
        <v>22</v>
      </c>
      <c r="H354" s="7" t="s">
        <v>115</v>
      </c>
      <c r="J354" s="7" t="s">
        <v>696</v>
      </c>
      <c r="K354" s="7" t="s">
        <v>102</v>
      </c>
      <c r="L354" s="7" t="s">
        <v>975</v>
      </c>
      <c r="M354" s="1" t="s">
        <v>164</v>
      </c>
      <c r="P354" s="3" t="s">
        <v>978</v>
      </c>
      <c r="S354" s="3" t="s">
        <v>26</v>
      </c>
      <c r="T354" s="3" t="s">
        <v>99</v>
      </c>
      <c r="U354" s="40" t="s">
        <v>99</v>
      </c>
      <c r="V354" s="3" t="s">
        <v>720</v>
      </c>
      <c r="W354" s="3" t="s">
        <v>979</v>
      </c>
      <c r="X354" s="2" t="s">
        <v>151</v>
      </c>
      <c r="Y354" s="4" t="s">
        <v>359</v>
      </c>
      <c r="Z354" s="4" t="s">
        <v>359</v>
      </c>
      <c r="AB354" s="4" t="s">
        <v>359</v>
      </c>
      <c r="AE354" s="1" t="s">
        <v>977</v>
      </c>
      <c r="AM354" s="1" t="s">
        <v>976</v>
      </c>
    </row>
    <row r="355" spans="1:40" ht="22.5" customHeight="1" x14ac:dyDescent="0.2">
      <c r="A355" s="30">
        <v>353</v>
      </c>
      <c r="B355" s="29" t="s">
        <v>505</v>
      </c>
      <c r="C355" s="34">
        <v>41887</v>
      </c>
      <c r="D355" s="36" t="s">
        <v>1826</v>
      </c>
      <c r="E355" s="34" t="s">
        <v>1689</v>
      </c>
      <c r="F355" s="7" t="s">
        <v>96</v>
      </c>
      <c r="G355" s="7" t="s">
        <v>22</v>
      </c>
      <c r="H355" s="7" t="s">
        <v>101</v>
      </c>
      <c r="J355" s="7" t="s">
        <v>699</v>
      </c>
      <c r="K355" s="7" t="s">
        <v>190</v>
      </c>
      <c r="M355" s="1" t="s">
        <v>164</v>
      </c>
      <c r="N355" s="1" t="s">
        <v>497</v>
      </c>
      <c r="O355" s="1" t="s">
        <v>175</v>
      </c>
      <c r="P355" s="3" t="s">
        <v>1045</v>
      </c>
      <c r="R355" s="3" t="s">
        <v>1045</v>
      </c>
      <c r="S355" s="3" t="s">
        <v>26</v>
      </c>
      <c r="T355" s="3" t="s">
        <v>99</v>
      </c>
      <c r="U355" s="40" t="s">
        <v>99</v>
      </c>
      <c r="V355" s="3" t="s">
        <v>1046</v>
      </c>
      <c r="X355" s="2" t="s">
        <v>151</v>
      </c>
      <c r="Y355" s="4" t="s">
        <v>820</v>
      </c>
      <c r="Z355" s="4" t="s">
        <v>821</v>
      </c>
      <c r="AA355" s="22" t="s">
        <v>819</v>
      </c>
      <c r="AE355" s="1" t="s">
        <v>1044</v>
      </c>
      <c r="AF355" s="1" t="s">
        <v>1043</v>
      </c>
      <c r="AG355" s="1" t="s">
        <v>1047</v>
      </c>
    </row>
    <row r="356" spans="1:40" ht="22.5" customHeight="1" x14ac:dyDescent="0.2">
      <c r="A356" s="30">
        <v>354</v>
      </c>
      <c r="B356" s="29" t="s">
        <v>505</v>
      </c>
      <c r="C356" s="34">
        <v>41891</v>
      </c>
      <c r="D356" s="36" t="s">
        <v>1826</v>
      </c>
      <c r="E356" s="34" t="s">
        <v>1690</v>
      </c>
      <c r="F356" s="7" t="s">
        <v>95</v>
      </c>
      <c r="G356" s="7" t="s">
        <v>22</v>
      </c>
      <c r="H356" s="7" t="s">
        <v>101</v>
      </c>
      <c r="J356" s="7" t="s">
        <v>698</v>
      </c>
      <c r="K356" s="7" t="s">
        <v>162</v>
      </c>
      <c r="M356" s="1" t="s">
        <v>164</v>
      </c>
      <c r="N356" s="1" t="s">
        <v>163</v>
      </c>
      <c r="O356" s="1" t="s">
        <v>63</v>
      </c>
      <c r="P356" s="3" t="s">
        <v>955</v>
      </c>
      <c r="R356" s="3" t="s">
        <v>951</v>
      </c>
      <c r="S356" s="3" t="s">
        <v>26</v>
      </c>
      <c r="T356" s="3" t="s">
        <v>99</v>
      </c>
      <c r="U356" s="40" t="s">
        <v>99</v>
      </c>
      <c r="V356" s="3" t="s">
        <v>956</v>
      </c>
      <c r="W356" s="3" t="s">
        <v>952</v>
      </c>
      <c r="X356" s="2" t="s">
        <v>45</v>
      </c>
      <c r="Y356" s="4" t="s">
        <v>154</v>
      </c>
      <c r="AE356" s="1" t="s">
        <v>954</v>
      </c>
      <c r="AF356" s="1" t="s">
        <v>953</v>
      </c>
    </row>
    <row r="357" spans="1:40" ht="22.5" customHeight="1" x14ac:dyDescent="0.2">
      <c r="A357" s="30">
        <v>355</v>
      </c>
      <c r="B357" s="29" t="s">
        <v>505</v>
      </c>
      <c r="C357" s="34">
        <v>41891</v>
      </c>
      <c r="D357" s="36" t="s">
        <v>1826</v>
      </c>
      <c r="E357" s="34" t="s">
        <v>1691</v>
      </c>
      <c r="F357" s="7" t="s">
        <v>95</v>
      </c>
      <c r="G357" s="7" t="s">
        <v>20</v>
      </c>
      <c r="I357" s="7" t="s">
        <v>1484</v>
      </c>
      <c r="J357" s="7" t="s">
        <v>697</v>
      </c>
      <c r="K357" s="7" t="s">
        <v>190</v>
      </c>
      <c r="L357" s="7" t="s">
        <v>281</v>
      </c>
      <c r="M357" s="1" t="s">
        <v>1567</v>
      </c>
      <c r="N357" s="1" t="s">
        <v>1559</v>
      </c>
      <c r="O357" s="1" t="s">
        <v>1482</v>
      </c>
      <c r="P357" s="3" t="s">
        <v>1481</v>
      </c>
      <c r="Q357" s="3">
        <v>69</v>
      </c>
      <c r="R357" s="3" t="s">
        <v>1481</v>
      </c>
      <c r="S357" s="3" t="s">
        <v>26</v>
      </c>
      <c r="T357" s="3" t="s">
        <v>879</v>
      </c>
      <c r="U357" s="40" t="s">
        <v>1842</v>
      </c>
      <c r="V357" s="3" t="s">
        <v>1482</v>
      </c>
      <c r="W357" s="3" t="s">
        <v>880</v>
      </c>
      <c r="X357" s="2" t="s">
        <v>151</v>
      </c>
      <c r="Y357" s="4" t="s">
        <v>359</v>
      </c>
      <c r="Z357" s="4" t="s">
        <v>359</v>
      </c>
      <c r="AB357" s="4" t="s">
        <v>359</v>
      </c>
      <c r="AE357" s="1" t="s">
        <v>1485</v>
      </c>
      <c r="AM357" s="1" t="s">
        <v>1486</v>
      </c>
      <c r="AN357" s="1" t="s">
        <v>1487</v>
      </c>
    </row>
    <row r="358" spans="1:40" ht="22.5" customHeight="1" x14ac:dyDescent="0.2">
      <c r="A358" s="30">
        <v>356</v>
      </c>
      <c r="B358" s="29" t="s">
        <v>505</v>
      </c>
      <c r="C358" s="34">
        <v>41893</v>
      </c>
      <c r="D358" s="36" t="s">
        <v>1826</v>
      </c>
      <c r="E358" s="34" t="s">
        <v>1692</v>
      </c>
      <c r="F358" s="7" t="s">
        <v>95</v>
      </c>
      <c r="G358" s="7" t="s">
        <v>20</v>
      </c>
      <c r="H358" s="7" t="s">
        <v>195</v>
      </c>
      <c r="J358" s="7" t="s">
        <v>697</v>
      </c>
      <c r="K358" s="7" t="s">
        <v>190</v>
      </c>
      <c r="L358" s="7" t="s">
        <v>281</v>
      </c>
      <c r="M358" s="1" t="s">
        <v>164</v>
      </c>
      <c r="N358" s="1" t="s">
        <v>995</v>
      </c>
      <c r="O358" s="1" t="s">
        <v>905</v>
      </c>
      <c r="P358" s="3" t="s">
        <v>907</v>
      </c>
      <c r="R358" s="3" t="s">
        <v>907</v>
      </c>
      <c r="S358" s="3" t="s">
        <v>26</v>
      </c>
      <c r="T358" s="3" t="s">
        <v>904</v>
      </c>
      <c r="U358" s="40" t="s">
        <v>1842</v>
      </c>
      <c r="V358" s="3" t="s">
        <v>905</v>
      </c>
      <c r="W358" s="3" t="s">
        <v>115</v>
      </c>
      <c r="X358" s="2" t="s">
        <v>151</v>
      </c>
      <c r="Y358" s="4" t="s">
        <v>359</v>
      </c>
      <c r="Z358" s="4" t="s">
        <v>359</v>
      </c>
      <c r="AB358" s="4" t="s">
        <v>359</v>
      </c>
      <c r="AE358" s="1" t="s">
        <v>901</v>
      </c>
      <c r="AF358" s="1" t="s">
        <v>897</v>
      </c>
      <c r="AG358" s="1" t="s">
        <v>996</v>
      </c>
    </row>
    <row r="359" spans="1:40" ht="22.5" customHeight="1" x14ac:dyDescent="0.2">
      <c r="A359" s="30">
        <v>357</v>
      </c>
      <c r="B359" s="29" t="s">
        <v>505</v>
      </c>
      <c r="C359" s="34">
        <v>41893</v>
      </c>
      <c r="D359" s="36" t="s">
        <v>1826</v>
      </c>
      <c r="E359" s="34" t="s">
        <v>1692</v>
      </c>
      <c r="F359" s="7" t="s">
        <v>95</v>
      </c>
      <c r="G359" s="7" t="s">
        <v>20</v>
      </c>
      <c r="H359" s="7" t="s">
        <v>195</v>
      </c>
      <c r="J359" s="7" t="s">
        <v>697</v>
      </c>
      <c r="K359" s="7" t="s">
        <v>190</v>
      </c>
      <c r="L359" s="7" t="s">
        <v>281</v>
      </c>
      <c r="M359" s="1" t="s">
        <v>164</v>
      </c>
      <c r="N359" s="1" t="s">
        <v>995</v>
      </c>
      <c r="O359" s="1" t="s">
        <v>905</v>
      </c>
      <c r="P359" s="3" t="s">
        <v>908</v>
      </c>
      <c r="R359" s="3" t="s">
        <v>908</v>
      </c>
      <c r="S359" s="3" t="s">
        <v>26</v>
      </c>
      <c r="T359" s="3" t="s">
        <v>904</v>
      </c>
      <c r="U359" s="40" t="s">
        <v>1842</v>
      </c>
      <c r="V359" s="3" t="s">
        <v>905</v>
      </c>
      <c r="W359" s="3" t="s">
        <v>115</v>
      </c>
      <c r="X359" s="2" t="s">
        <v>151</v>
      </c>
      <c r="Y359" s="4" t="s">
        <v>359</v>
      </c>
      <c r="Z359" s="4" t="s">
        <v>359</v>
      </c>
      <c r="AB359" s="4" t="s">
        <v>359</v>
      </c>
      <c r="AE359" s="1" t="s">
        <v>901</v>
      </c>
      <c r="AF359" s="1" t="s">
        <v>897</v>
      </c>
      <c r="AG359" s="1" t="s">
        <v>996</v>
      </c>
    </row>
    <row r="360" spans="1:40" ht="22.5" customHeight="1" x14ac:dyDescent="0.2">
      <c r="A360" s="30">
        <v>358</v>
      </c>
      <c r="B360" s="29" t="s">
        <v>505</v>
      </c>
      <c r="C360" s="34">
        <v>41893</v>
      </c>
      <c r="D360" s="36" t="s">
        <v>1826</v>
      </c>
      <c r="E360" s="34" t="s">
        <v>1692</v>
      </c>
      <c r="F360" s="7" t="s">
        <v>95</v>
      </c>
      <c r="G360" s="7" t="s">
        <v>20</v>
      </c>
      <c r="H360" s="7" t="s">
        <v>101</v>
      </c>
      <c r="J360" s="7" t="s">
        <v>697</v>
      </c>
      <c r="K360" s="7" t="s">
        <v>190</v>
      </c>
      <c r="L360" s="7" t="s">
        <v>281</v>
      </c>
      <c r="M360" s="1" t="s">
        <v>164</v>
      </c>
      <c r="S360" s="3" t="s">
        <v>26</v>
      </c>
      <c r="T360" s="3" t="s">
        <v>585</v>
      </c>
      <c r="U360" s="40" t="s">
        <v>1843</v>
      </c>
      <c r="W360" s="3" t="s">
        <v>196</v>
      </c>
      <c r="X360" s="2" t="s">
        <v>151</v>
      </c>
      <c r="Y360" s="4" t="s">
        <v>359</v>
      </c>
      <c r="Z360" s="4" t="s">
        <v>359</v>
      </c>
      <c r="AB360" s="4" t="s">
        <v>359</v>
      </c>
      <c r="AE360" s="1" t="s">
        <v>1021</v>
      </c>
      <c r="AF360" s="1" t="s">
        <v>1019</v>
      </c>
      <c r="AG360" s="1" t="s">
        <v>1020</v>
      </c>
    </row>
    <row r="361" spans="1:40" ht="22.5" customHeight="1" x14ac:dyDescent="0.2">
      <c r="A361" s="30">
        <v>359</v>
      </c>
      <c r="B361" s="29" t="s">
        <v>505</v>
      </c>
      <c r="C361" s="34">
        <v>41897</v>
      </c>
      <c r="D361" s="36" t="s">
        <v>1826</v>
      </c>
      <c r="E361" s="34" t="s">
        <v>1693</v>
      </c>
      <c r="F361" s="7" t="s">
        <v>95</v>
      </c>
      <c r="G361" s="7" t="s">
        <v>22</v>
      </c>
      <c r="H361" s="7" t="s">
        <v>100</v>
      </c>
      <c r="I361" s="7" t="s">
        <v>221</v>
      </c>
      <c r="J361" s="7" t="s">
        <v>698</v>
      </c>
      <c r="K361" s="7" t="s">
        <v>162</v>
      </c>
      <c r="M361" s="1" t="s">
        <v>164</v>
      </c>
      <c r="N361" s="1" t="s">
        <v>604</v>
      </c>
      <c r="O361" s="1" t="s">
        <v>63</v>
      </c>
      <c r="P361" s="3" t="s">
        <v>1353</v>
      </c>
      <c r="R361" s="3" t="s">
        <v>1353</v>
      </c>
      <c r="S361" s="3" t="s">
        <v>26</v>
      </c>
      <c r="T361" s="3" t="s">
        <v>99</v>
      </c>
      <c r="U361" s="40" t="s">
        <v>99</v>
      </c>
      <c r="W361" s="3" t="s">
        <v>1354</v>
      </c>
      <c r="X361" s="2" t="s">
        <v>45</v>
      </c>
      <c r="Y361" s="4" t="s">
        <v>154</v>
      </c>
      <c r="AE361" s="1" t="s">
        <v>1356</v>
      </c>
      <c r="AM361" s="1" t="s">
        <v>1355</v>
      </c>
      <c r="AN361" s="1" t="s">
        <v>1357</v>
      </c>
    </row>
    <row r="362" spans="1:40" ht="22.5" customHeight="1" x14ac:dyDescent="0.2">
      <c r="A362" s="30">
        <v>360</v>
      </c>
      <c r="B362" s="29" t="s">
        <v>505</v>
      </c>
      <c r="C362" s="34">
        <v>41933</v>
      </c>
      <c r="D362" s="36" t="s">
        <v>1827</v>
      </c>
      <c r="E362" s="34" t="s">
        <v>1694</v>
      </c>
      <c r="F362" s="7" t="s">
        <v>95</v>
      </c>
      <c r="G362" s="7" t="s">
        <v>22</v>
      </c>
      <c r="H362" s="7" t="s">
        <v>97</v>
      </c>
      <c r="J362" s="7" t="s">
        <v>696</v>
      </c>
      <c r="K362" s="7" t="s">
        <v>190</v>
      </c>
      <c r="M362" s="1" t="s">
        <v>164</v>
      </c>
      <c r="N362" s="1" t="s">
        <v>147</v>
      </c>
      <c r="O362" s="1" t="s">
        <v>94</v>
      </c>
      <c r="P362" s="3" t="s">
        <v>209</v>
      </c>
      <c r="R362" s="3" t="s">
        <v>209</v>
      </c>
      <c r="S362" s="3" t="s">
        <v>181</v>
      </c>
      <c r="T362" s="3" t="s">
        <v>99</v>
      </c>
      <c r="U362" s="40" t="s">
        <v>99</v>
      </c>
      <c r="X362" s="2" t="s">
        <v>151</v>
      </c>
      <c r="Y362" s="4" t="s">
        <v>359</v>
      </c>
      <c r="Z362" s="4" t="s">
        <v>359</v>
      </c>
      <c r="AB362" s="4" t="s">
        <v>359</v>
      </c>
      <c r="AE362" s="1" t="s">
        <v>403</v>
      </c>
      <c r="AF362" s="1" t="s">
        <v>402</v>
      </c>
      <c r="AG362" s="1" t="s">
        <v>980</v>
      </c>
      <c r="AH362" s="1" t="s">
        <v>981</v>
      </c>
      <c r="AJ362" s="5"/>
      <c r="AK362" s="1" t="s">
        <v>207</v>
      </c>
    </row>
    <row r="363" spans="1:40" ht="22.5" customHeight="1" x14ac:dyDescent="0.2">
      <c r="A363" s="30">
        <v>361</v>
      </c>
      <c r="B363" s="29" t="s">
        <v>505</v>
      </c>
      <c r="C363" s="34">
        <v>41939</v>
      </c>
      <c r="D363" s="36" t="s">
        <v>1827</v>
      </c>
      <c r="E363" s="34" t="s">
        <v>1695</v>
      </c>
      <c r="F363" s="7" t="s">
        <v>95</v>
      </c>
      <c r="G363" s="7" t="s">
        <v>22</v>
      </c>
      <c r="H363" s="7" t="s">
        <v>310</v>
      </c>
      <c r="J363" s="7" t="s">
        <v>696</v>
      </c>
      <c r="K363" s="7" t="s">
        <v>190</v>
      </c>
      <c r="M363" s="1" t="s">
        <v>164</v>
      </c>
      <c r="N363" s="1" t="s">
        <v>163</v>
      </c>
      <c r="O363" s="1" t="s">
        <v>306</v>
      </c>
      <c r="P363" s="3" t="s">
        <v>332</v>
      </c>
      <c r="R363" s="3" t="s">
        <v>307</v>
      </c>
      <c r="S363" s="3" t="s">
        <v>181</v>
      </c>
      <c r="T363" s="3" t="s">
        <v>99</v>
      </c>
      <c r="U363" s="40" t="s">
        <v>99</v>
      </c>
      <c r="X363" s="2" t="s">
        <v>151</v>
      </c>
      <c r="Y363" s="4" t="s">
        <v>359</v>
      </c>
      <c r="Z363" s="4" t="s">
        <v>359</v>
      </c>
      <c r="AB363" s="4" t="s">
        <v>359</v>
      </c>
      <c r="AE363" s="1" t="s">
        <v>363</v>
      </c>
      <c r="AF363" s="1" t="s">
        <v>309</v>
      </c>
      <c r="AJ363" s="5"/>
      <c r="AK363" s="1" t="s">
        <v>207</v>
      </c>
      <c r="AM363" s="1" t="s">
        <v>362</v>
      </c>
    </row>
    <row r="364" spans="1:40" ht="22.5" customHeight="1" x14ac:dyDescent="0.2">
      <c r="A364" s="30">
        <v>362</v>
      </c>
      <c r="B364" s="29" t="s">
        <v>505</v>
      </c>
      <c r="C364" s="34">
        <v>41939</v>
      </c>
      <c r="D364" s="36" t="s">
        <v>1827</v>
      </c>
      <c r="E364" s="34" t="s">
        <v>1695</v>
      </c>
      <c r="F364" s="7" t="s">
        <v>95</v>
      </c>
      <c r="G364" s="7" t="s">
        <v>22</v>
      </c>
      <c r="H364" s="7" t="s">
        <v>310</v>
      </c>
      <c r="J364" s="7" t="s">
        <v>696</v>
      </c>
      <c r="K364" s="7" t="s">
        <v>190</v>
      </c>
      <c r="M364" s="1" t="s">
        <v>164</v>
      </c>
      <c r="N364" s="1" t="s">
        <v>163</v>
      </c>
      <c r="O364" s="1" t="s">
        <v>306</v>
      </c>
      <c r="P364" s="3" t="s">
        <v>333</v>
      </c>
      <c r="R364" s="3" t="s">
        <v>308</v>
      </c>
      <c r="S364" s="3" t="s">
        <v>181</v>
      </c>
      <c r="T364" s="3" t="s">
        <v>99</v>
      </c>
      <c r="U364" s="40" t="s">
        <v>99</v>
      </c>
      <c r="X364" s="2" t="s">
        <v>151</v>
      </c>
      <c r="Y364" s="4" t="s">
        <v>359</v>
      </c>
      <c r="Z364" s="4" t="s">
        <v>359</v>
      </c>
      <c r="AB364" s="4" t="s">
        <v>359</v>
      </c>
      <c r="AE364" s="1" t="s">
        <v>363</v>
      </c>
      <c r="AF364" s="1" t="s">
        <v>309</v>
      </c>
      <c r="AJ364" s="5"/>
      <c r="AK364" s="1" t="s">
        <v>207</v>
      </c>
      <c r="AM364" s="1" t="s">
        <v>362</v>
      </c>
    </row>
    <row r="365" spans="1:40" ht="22.5" customHeight="1" x14ac:dyDescent="0.2">
      <c r="A365" s="30">
        <v>363</v>
      </c>
      <c r="B365" s="29" t="s">
        <v>505</v>
      </c>
      <c r="C365" s="34">
        <v>41939</v>
      </c>
      <c r="D365" s="36" t="s">
        <v>1827</v>
      </c>
      <c r="E365" s="34" t="s">
        <v>1696</v>
      </c>
      <c r="F365" s="7" t="s">
        <v>95</v>
      </c>
      <c r="G365" s="7" t="s">
        <v>20</v>
      </c>
      <c r="H365" s="7" t="s">
        <v>114</v>
      </c>
      <c r="J365" s="7" t="s">
        <v>697</v>
      </c>
      <c r="K365" s="7" t="s">
        <v>190</v>
      </c>
      <c r="L365" s="7" t="s">
        <v>281</v>
      </c>
      <c r="M365" s="1" t="s">
        <v>165</v>
      </c>
      <c r="N365" s="1" t="s">
        <v>1025</v>
      </c>
      <c r="O365" s="1" t="s">
        <v>1024</v>
      </c>
      <c r="P365" s="3" t="s">
        <v>1026</v>
      </c>
      <c r="R365" s="3" t="s">
        <v>1026</v>
      </c>
      <c r="S365" s="3" t="s">
        <v>26</v>
      </c>
      <c r="T365" s="3" t="s">
        <v>99</v>
      </c>
      <c r="U365" s="40" t="s">
        <v>99</v>
      </c>
      <c r="V365" s="3" t="s">
        <v>1032</v>
      </c>
      <c r="W365" s="3" t="s">
        <v>357</v>
      </c>
      <c r="X365" s="2" t="s">
        <v>151</v>
      </c>
      <c r="Y365" s="4" t="s">
        <v>359</v>
      </c>
      <c r="Z365" s="4" t="s">
        <v>359</v>
      </c>
      <c r="AB365" s="4" t="s">
        <v>359</v>
      </c>
      <c r="AE365" s="1" t="s">
        <v>1023</v>
      </c>
      <c r="AF365" s="1" t="s">
        <v>1022</v>
      </c>
      <c r="AJ365" s="5"/>
    </row>
    <row r="366" spans="1:40" ht="22.5" customHeight="1" x14ac:dyDescent="0.2">
      <c r="A366" s="30">
        <v>364</v>
      </c>
      <c r="B366" s="29" t="s">
        <v>505</v>
      </c>
      <c r="C366" s="34">
        <v>41942</v>
      </c>
      <c r="D366" s="36" t="s">
        <v>1827</v>
      </c>
      <c r="E366" s="34" t="s">
        <v>1697</v>
      </c>
      <c r="F366" s="7" t="s">
        <v>95</v>
      </c>
      <c r="G366" s="7" t="s">
        <v>22</v>
      </c>
      <c r="H366" s="7" t="s">
        <v>115</v>
      </c>
      <c r="J366" s="7" t="s">
        <v>698</v>
      </c>
      <c r="K366" s="7" t="s">
        <v>162</v>
      </c>
      <c r="M366" s="1" t="s">
        <v>164</v>
      </c>
      <c r="P366" s="3" t="s">
        <v>957</v>
      </c>
      <c r="Q366" s="3">
        <v>37</v>
      </c>
      <c r="R366" s="3" t="s">
        <v>958</v>
      </c>
      <c r="S366" s="3" t="s">
        <v>26</v>
      </c>
      <c r="T366" s="3" t="s">
        <v>99</v>
      </c>
      <c r="U366" s="40" t="s">
        <v>99</v>
      </c>
      <c r="V366" s="3" t="s">
        <v>960</v>
      </c>
      <c r="W366" s="3" t="s">
        <v>959</v>
      </c>
      <c r="X366" s="2" t="s">
        <v>45</v>
      </c>
      <c r="Y366" s="4" t="s">
        <v>154</v>
      </c>
      <c r="Z366" s="4" t="s">
        <v>961</v>
      </c>
      <c r="AE366" s="1" t="s">
        <v>963</v>
      </c>
      <c r="AF366" s="1" t="s">
        <v>962</v>
      </c>
      <c r="AJ366" s="5"/>
    </row>
    <row r="367" spans="1:40" ht="22.5" customHeight="1" x14ac:dyDescent="0.2">
      <c r="A367" s="30">
        <v>365</v>
      </c>
      <c r="B367" s="29" t="s">
        <v>505</v>
      </c>
      <c r="C367" s="34">
        <v>41942</v>
      </c>
      <c r="D367" s="36" t="s">
        <v>1827</v>
      </c>
      <c r="E367" s="34" t="s">
        <v>1698</v>
      </c>
      <c r="F367" s="7" t="s">
        <v>95</v>
      </c>
      <c r="G367" s="7" t="s">
        <v>20</v>
      </c>
      <c r="H367" s="7" t="s">
        <v>101</v>
      </c>
      <c r="J367" s="7" t="s">
        <v>697</v>
      </c>
      <c r="K367" s="7" t="s">
        <v>190</v>
      </c>
      <c r="L367" s="7" t="s">
        <v>281</v>
      </c>
      <c r="M367" s="1" t="s">
        <v>164</v>
      </c>
      <c r="N367" s="1" t="s">
        <v>1493</v>
      </c>
      <c r="O367" s="1" t="s">
        <v>1492</v>
      </c>
      <c r="P367" s="3" t="s">
        <v>1491</v>
      </c>
      <c r="R367" s="3" t="s">
        <v>1491</v>
      </c>
      <c r="S367" s="3" t="s">
        <v>26</v>
      </c>
      <c r="T367" s="3" t="s">
        <v>879</v>
      </c>
      <c r="U367" s="40" t="s">
        <v>1842</v>
      </c>
      <c r="V367" s="3" t="s">
        <v>1492</v>
      </c>
      <c r="W367" s="3" t="s">
        <v>880</v>
      </c>
      <c r="X367" s="2" t="s">
        <v>151</v>
      </c>
      <c r="Y367" s="4" t="s">
        <v>359</v>
      </c>
      <c r="Z367" s="4" t="s">
        <v>359</v>
      </c>
      <c r="AB367" s="4" t="s">
        <v>359</v>
      </c>
      <c r="AE367" s="1" t="s">
        <v>1494</v>
      </c>
      <c r="AF367" s="1" t="s">
        <v>1495</v>
      </c>
      <c r="AG367" s="1" t="s">
        <v>1504</v>
      </c>
      <c r="AJ367" s="5"/>
    </row>
    <row r="368" spans="1:40" ht="22.5" customHeight="1" x14ac:dyDescent="0.2">
      <c r="A368" s="30">
        <v>366</v>
      </c>
      <c r="B368" s="29" t="s">
        <v>505</v>
      </c>
      <c r="C368" s="34">
        <v>41958</v>
      </c>
      <c r="D368" s="36" t="s">
        <v>1828</v>
      </c>
      <c r="E368" s="34" t="s">
        <v>1699</v>
      </c>
      <c r="F368" s="7" t="s">
        <v>95</v>
      </c>
      <c r="G368" s="7" t="s">
        <v>20</v>
      </c>
      <c r="H368" s="7" t="s">
        <v>195</v>
      </c>
      <c r="J368" s="7" t="s">
        <v>697</v>
      </c>
      <c r="K368" s="7" t="s">
        <v>190</v>
      </c>
      <c r="L368" s="7" t="s">
        <v>281</v>
      </c>
      <c r="M368" s="1" t="s">
        <v>165</v>
      </c>
      <c r="N368" s="1" t="s">
        <v>1027</v>
      </c>
      <c r="O368" s="1" t="s">
        <v>177</v>
      </c>
      <c r="P368" s="3" t="s">
        <v>1028</v>
      </c>
      <c r="R368" s="3" t="s">
        <v>1028</v>
      </c>
      <c r="S368" s="3" t="s">
        <v>181</v>
      </c>
      <c r="T368" s="3" t="s">
        <v>925</v>
      </c>
      <c r="U368" s="40" t="s">
        <v>1843</v>
      </c>
      <c r="V368" s="3" t="s">
        <v>1031</v>
      </c>
      <c r="W368" s="3" t="s">
        <v>195</v>
      </c>
      <c r="X368" s="2" t="s">
        <v>151</v>
      </c>
      <c r="Y368" s="4" t="s">
        <v>359</v>
      </c>
      <c r="Z368" s="4" t="s">
        <v>359</v>
      </c>
      <c r="AB368" s="4" t="s">
        <v>359</v>
      </c>
      <c r="AE368" s="1" t="s">
        <v>1030</v>
      </c>
      <c r="AF368" s="1" t="s">
        <v>1029</v>
      </c>
      <c r="AJ368" s="5"/>
    </row>
    <row r="369" spans="1:41" ht="22.5" customHeight="1" x14ac:dyDescent="0.2">
      <c r="A369" s="30">
        <v>367</v>
      </c>
      <c r="B369" s="29" t="s">
        <v>505</v>
      </c>
      <c r="C369" s="34">
        <v>41966</v>
      </c>
      <c r="D369" s="36" t="s">
        <v>1828</v>
      </c>
      <c r="E369" s="34" t="s">
        <v>1700</v>
      </c>
      <c r="F369" s="7" t="s">
        <v>95</v>
      </c>
      <c r="G369" s="7" t="s">
        <v>22</v>
      </c>
      <c r="H369" s="7" t="s">
        <v>115</v>
      </c>
      <c r="J369" s="7" t="s">
        <v>698</v>
      </c>
      <c r="K369" s="7" t="s">
        <v>162</v>
      </c>
      <c r="M369" s="1" t="s">
        <v>164</v>
      </c>
      <c r="N369" s="1" t="s">
        <v>64</v>
      </c>
      <c r="O369" s="1" t="s">
        <v>172</v>
      </c>
      <c r="P369" s="3" t="s">
        <v>36</v>
      </c>
      <c r="R369" s="3" t="s">
        <v>36</v>
      </c>
      <c r="S369" s="3" t="s">
        <v>26</v>
      </c>
      <c r="T369" s="3" t="s">
        <v>99</v>
      </c>
      <c r="U369" s="40" t="s">
        <v>99</v>
      </c>
      <c r="V369" s="3" t="s">
        <v>69</v>
      </c>
      <c r="X369" s="2" t="s">
        <v>45</v>
      </c>
      <c r="Y369" s="4" t="s">
        <v>154</v>
      </c>
      <c r="AE369" s="1" t="s">
        <v>944</v>
      </c>
      <c r="AF369" s="1" t="s">
        <v>943</v>
      </c>
      <c r="AM369" s="1" t="s">
        <v>945</v>
      </c>
      <c r="AN369" s="1" t="s">
        <v>946</v>
      </c>
    </row>
    <row r="370" spans="1:41" ht="22.5" customHeight="1" x14ac:dyDescent="0.2">
      <c r="A370" s="30">
        <v>368</v>
      </c>
      <c r="B370" s="29" t="s">
        <v>505</v>
      </c>
      <c r="C370" s="34">
        <v>41976</v>
      </c>
      <c r="D370" s="36" t="s">
        <v>1829</v>
      </c>
      <c r="E370" s="34" t="s">
        <v>1701</v>
      </c>
      <c r="F370" s="7" t="s">
        <v>95</v>
      </c>
      <c r="G370" s="7" t="s">
        <v>20</v>
      </c>
      <c r="H370" s="7" t="s">
        <v>178</v>
      </c>
      <c r="I370" s="7" t="s">
        <v>1478</v>
      </c>
      <c r="J370" s="7" t="s">
        <v>697</v>
      </c>
      <c r="K370" s="7" t="s">
        <v>190</v>
      </c>
      <c r="L370" s="7" t="s">
        <v>281</v>
      </c>
      <c r="M370" s="1" t="s">
        <v>1567</v>
      </c>
      <c r="N370" s="1" t="s">
        <v>1559</v>
      </c>
      <c r="O370" s="1" t="s">
        <v>1475</v>
      </c>
      <c r="P370" s="3" t="s">
        <v>1474</v>
      </c>
      <c r="Q370" s="3">
        <v>40</v>
      </c>
      <c r="R370" s="3" t="s">
        <v>1474</v>
      </c>
      <c r="S370" s="3" t="s">
        <v>26</v>
      </c>
      <c r="T370" s="3" t="s">
        <v>882</v>
      </c>
      <c r="U370" s="40" t="s">
        <v>1842</v>
      </c>
      <c r="V370" s="3" t="s">
        <v>1475</v>
      </c>
      <c r="W370" s="3" t="s">
        <v>839</v>
      </c>
      <c r="X370" s="2" t="s">
        <v>151</v>
      </c>
      <c r="Y370" s="4" t="s">
        <v>359</v>
      </c>
      <c r="Z370" s="4" t="s">
        <v>359</v>
      </c>
      <c r="AB370" s="4" t="s">
        <v>359</v>
      </c>
      <c r="AE370" s="1" t="s">
        <v>1477</v>
      </c>
      <c r="AM370" s="1" t="s">
        <v>1476</v>
      </c>
      <c r="AN370" s="1" t="s">
        <v>1479</v>
      </c>
      <c r="AO370" s="1" t="s">
        <v>1480</v>
      </c>
    </row>
    <row r="371" spans="1:41" ht="22.5" customHeight="1" x14ac:dyDescent="0.2">
      <c r="A371" s="30">
        <v>369</v>
      </c>
      <c r="B371" s="29" t="s">
        <v>505</v>
      </c>
      <c r="C371" s="34">
        <v>41978</v>
      </c>
      <c r="D371" s="36" t="s">
        <v>1829</v>
      </c>
      <c r="E371" s="34" t="s">
        <v>1702</v>
      </c>
      <c r="F371" s="7" t="s">
        <v>95</v>
      </c>
      <c r="G371" s="7" t="s">
        <v>22</v>
      </c>
      <c r="J371" s="7" t="s">
        <v>699</v>
      </c>
      <c r="K371" s="7" t="s">
        <v>190</v>
      </c>
      <c r="M371" s="1" t="s">
        <v>165</v>
      </c>
      <c r="N371" s="1" t="s">
        <v>117</v>
      </c>
      <c r="O371" s="1" t="s">
        <v>1002</v>
      </c>
      <c r="P371" s="3" t="s">
        <v>1000</v>
      </c>
      <c r="R371" s="3" t="s">
        <v>1000</v>
      </c>
      <c r="S371" s="3" t="s">
        <v>26</v>
      </c>
      <c r="T371" s="3" t="s">
        <v>99</v>
      </c>
      <c r="U371" s="40" t="s">
        <v>99</v>
      </c>
      <c r="V371" s="3" t="s">
        <v>1579</v>
      </c>
      <c r="X371" s="2" t="s">
        <v>151</v>
      </c>
      <c r="Y371" s="4" t="s">
        <v>240</v>
      </c>
      <c r="Z371" s="4" t="s">
        <v>241</v>
      </c>
      <c r="AA371" s="22" t="s">
        <v>239</v>
      </c>
      <c r="AB371" s="4" t="s">
        <v>1006</v>
      </c>
      <c r="AE371" s="1" t="s">
        <v>1005</v>
      </c>
      <c r="AJ371" s="1" t="s">
        <v>1004</v>
      </c>
    </row>
    <row r="372" spans="1:41" ht="22.5" customHeight="1" x14ac:dyDescent="0.2">
      <c r="A372" s="30">
        <v>370</v>
      </c>
      <c r="B372" s="29" t="s">
        <v>505</v>
      </c>
      <c r="C372" s="34">
        <v>41978</v>
      </c>
      <c r="D372" s="36" t="s">
        <v>1829</v>
      </c>
      <c r="E372" s="34" t="s">
        <v>1702</v>
      </c>
      <c r="F372" s="7" t="s">
        <v>95</v>
      </c>
      <c r="G372" s="7" t="s">
        <v>22</v>
      </c>
      <c r="J372" s="7" t="s">
        <v>699</v>
      </c>
      <c r="K372" s="7" t="s">
        <v>190</v>
      </c>
      <c r="M372" s="1" t="s">
        <v>165</v>
      </c>
      <c r="N372" s="1" t="s">
        <v>117</v>
      </c>
      <c r="O372" s="1" t="s">
        <v>1003</v>
      </c>
      <c r="P372" s="3" t="s">
        <v>1001</v>
      </c>
      <c r="R372" s="3" t="s">
        <v>1001</v>
      </c>
      <c r="S372" s="3" t="s">
        <v>26</v>
      </c>
      <c r="T372" s="3" t="s">
        <v>99</v>
      </c>
      <c r="U372" s="40" t="s">
        <v>99</v>
      </c>
      <c r="V372" s="3" t="s">
        <v>1576</v>
      </c>
      <c r="X372" s="2" t="s">
        <v>151</v>
      </c>
      <c r="Y372" s="4" t="s">
        <v>240</v>
      </c>
      <c r="Z372" s="4" t="s">
        <v>241</v>
      </c>
      <c r="AA372" s="22" t="s">
        <v>239</v>
      </c>
      <c r="AB372" s="4" t="s">
        <v>1006</v>
      </c>
      <c r="AE372" s="1" t="s">
        <v>1005</v>
      </c>
      <c r="AJ372" s="1" t="s">
        <v>1004</v>
      </c>
    </row>
    <row r="373" spans="1:41" ht="22.5" customHeight="1" x14ac:dyDescent="0.2">
      <c r="A373" s="30">
        <v>371</v>
      </c>
      <c r="B373" s="29" t="s">
        <v>505</v>
      </c>
      <c r="C373" s="34">
        <v>41979</v>
      </c>
      <c r="D373" s="36" t="s">
        <v>1829</v>
      </c>
      <c r="E373" s="34" t="s">
        <v>1703</v>
      </c>
      <c r="F373" s="7" t="s">
        <v>95</v>
      </c>
      <c r="G373" s="7" t="s">
        <v>20</v>
      </c>
      <c r="H373" s="7" t="s">
        <v>115</v>
      </c>
      <c r="J373" s="7" t="s">
        <v>695</v>
      </c>
      <c r="K373" s="7" t="s">
        <v>162</v>
      </c>
      <c r="M373" s="1" t="s">
        <v>164</v>
      </c>
      <c r="N373" s="1" t="s">
        <v>163</v>
      </c>
      <c r="O373" s="1" t="s">
        <v>376</v>
      </c>
      <c r="P373" s="3" t="s">
        <v>375</v>
      </c>
      <c r="R373" s="3" t="s">
        <v>374</v>
      </c>
      <c r="S373" s="3" t="s">
        <v>26</v>
      </c>
      <c r="T373" s="3" t="s">
        <v>99</v>
      </c>
      <c r="U373" s="40" t="s">
        <v>99</v>
      </c>
      <c r="V373" s="3" t="s">
        <v>379</v>
      </c>
      <c r="X373" s="2" t="s">
        <v>159</v>
      </c>
      <c r="Y373" s="4" t="s">
        <v>154</v>
      </c>
      <c r="Z373" s="4" t="s">
        <v>155</v>
      </c>
      <c r="AE373" s="1" t="s">
        <v>378</v>
      </c>
      <c r="AF373" s="1" t="s">
        <v>377</v>
      </c>
      <c r="AG373" s="1" t="s">
        <v>942</v>
      </c>
    </row>
    <row r="374" spans="1:41" ht="22.5" customHeight="1" x14ac:dyDescent="0.2">
      <c r="A374" s="30">
        <v>372</v>
      </c>
      <c r="B374" s="29" t="s">
        <v>505</v>
      </c>
      <c r="C374" s="34">
        <v>41980</v>
      </c>
      <c r="D374" s="36" t="s">
        <v>1829</v>
      </c>
      <c r="E374" s="34" t="s">
        <v>1704</v>
      </c>
      <c r="F374" s="7" t="s">
        <v>95</v>
      </c>
      <c r="G374" s="7" t="s">
        <v>20</v>
      </c>
      <c r="H374" s="7" t="s">
        <v>310</v>
      </c>
      <c r="J374" s="7" t="s">
        <v>697</v>
      </c>
      <c r="K374" s="7" t="s">
        <v>102</v>
      </c>
      <c r="L374" s="7" t="s">
        <v>1365</v>
      </c>
      <c r="M374" s="1" t="s">
        <v>164</v>
      </c>
      <c r="N374" s="1" t="s">
        <v>1358</v>
      </c>
      <c r="O374" s="1" t="s">
        <v>1359</v>
      </c>
      <c r="P374" s="3" t="s">
        <v>1361</v>
      </c>
      <c r="R374" s="3" t="s">
        <v>1361</v>
      </c>
      <c r="S374" s="3" t="s">
        <v>26</v>
      </c>
      <c r="T374" s="3" t="s">
        <v>554</v>
      </c>
      <c r="U374" s="40" t="s">
        <v>1842</v>
      </c>
      <c r="V374" s="3" t="s">
        <v>1360</v>
      </c>
      <c r="W374" s="3" t="s">
        <v>310</v>
      </c>
      <c r="X374" s="2" t="s">
        <v>151</v>
      </c>
      <c r="Y374" s="4" t="s">
        <v>359</v>
      </c>
      <c r="Z374" s="4" t="s">
        <v>359</v>
      </c>
      <c r="AB374" s="4" t="s">
        <v>359</v>
      </c>
      <c r="AE374" s="1" t="s">
        <v>1363</v>
      </c>
      <c r="AM374" s="1" t="s">
        <v>1362</v>
      </c>
      <c r="AN374" s="1" t="s">
        <v>1364</v>
      </c>
    </row>
    <row r="375" spans="1:41" ht="22.5" customHeight="1" x14ac:dyDescent="0.2">
      <c r="A375" s="30">
        <v>373</v>
      </c>
      <c r="B375" s="29" t="s">
        <v>505</v>
      </c>
      <c r="C375" s="34">
        <v>41986</v>
      </c>
      <c r="D375" s="36" t="s">
        <v>1829</v>
      </c>
      <c r="E375" s="34" t="s">
        <v>1705</v>
      </c>
      <c r="F375" s="7" t="s">
        <v>95</v>
      </c>
      <c r="G375" s="7" t="s">
        <v>20</v>
      </c>
      <c r="H375" s="7" t="s">
        <v>182</v>
      </c>
      <c r="I375" s="7" t="s">
        <v>990</v>
      </c>
      <c r="J375" s="7" t="s">
        <v>697</v>
      </c>
      <c r="K375" s="7" t="s">
        <v>190</v>
      </c>
      <c r="L375" s="7" t="s">
        <v>281</v>
      </c>
      <c r="M375" s="1" t="s">
        <v>165</v>
      </c>
      <c r="N375" s="1" t="s">
        <v>289</v>
      </c>
      <c r="O375" s="1" t="s">
        <v>989</v>
      </c>
      <c r="P375" s="3" t="s">
        <v>991</v>
      </c>
      <c r="Q375" s="3">
        <v>42</v>
      </c>
      <c r="R375" s="3" t="s">
        <v>284</v>
      </c>
      <c r="S375" s="3" t="s">
        <v>181</v>
      </c>
      <c r="T375" s="3" t="s">
        <v>283</v>
      </c>
      <c r="U375" s="40" t="s">
        <v>1843</v>
      </c>
      <c r="V375" s="3" t="s">
        <v>171</v>
      </c>
      <c r="W375" s="3" t="s">
        <v>947</v>
      </c>
      <c r="X375" s="2" t="s">
        <v>151</v>
      </c>
      <c r="Y375" s="4" t="s">
        <v>359</v>
      </c>
      <c r="Z375" s="4" t="s">
        <v>359</v>
      </c>
      <c r="AB375" s="4" t="s">
        <v>359</v>
      </c>
      <c r="AE375" s="1" t="s">
        <v>288</v>
      </c>
      <c r="AF375" s="1" t="s">
        <v>948</v>
      </c>
      <c r="AG375" s="1" t="s">
        <v>988</v>
      </c>
      <c r="AH375" s="1" t="s">
        <v>992</v>
      </c>
      <c r="AI375" s="1" t="s">
        <v>993</v>
      </c>
      <c r="AK375" s="1" t="s">
        <v>273</v>
      </c>
    </row>
    <row r="376" spans="1:41" ht="22.5" customHeight="1" x14ac:dyDescent="0.2">
      <c r="A376" s="30">
        <v>374</v>
      </c>
      <c r="B376" s="29" t="s">
        <v>505</v>
      </c>
      <c r="C376" s="34" t="s">
        <v>1054</v>
      </c>
      <c r="D376" s="36" t="s">
        <v>1829</v>
      </c>
      <c r="E376" s="34" t="s">
        <v>1706</v>
      </c>
      <c r="F376" s="7" t="s">
        <v>95</v>
      </c>
      <c r="G376" s="7" t="s">
        <v>20</v>
      </c>
      <c r="H376" s="7" t="s">
        <v>783</v>
      </c>
      <c r="I376" s="7" t="s">
        <v>1055</v>
      </c>
      <c r="J376" s="7" t="s">
        <v>224</v>
      </c>
      <c r="K376" s="7" t="s">
        <v>190</v>
      </c>
      <c r="L376" s="7" t="s">
        <v>180</v>
      </c>
      <c r="M376" s="1" t="s">
        <v>395</v>
      </c>
      <c r="N376" s="1" t="s">
        <v>1556</v>
      </c>
      <c r="O376" s="1" t="s">
        <v>781</v>
      </c>
      <c r="P376" s="3" t="s">
        <v>1056</v>
      </c>
      <c r="R376" s="3" t="s">
        <v>1056</v>
      </c>
      <c r="S376" s="3" t="s">
        <v>26</v>
      </c>
      <c r="T376" s="3" t="s">
        <v>99</v>
      </c>
      <c r="U376" s="40" t="s">
        <v>99</v>
      </c>
      <c r="X376" s="2" t="s">
        <v>151</v>
      </c>
      <c r="Y376" s="4" t="s">
        <v>359</v>
      </c>
      <c r="Z376" s="4" t="s">
        <v>359</v>
      </c>
      <c r="AB376" s="4" t="s">
        <v>359</v>
      </c>
      <c r="AE376" s="1" t="s">
        <v>1058</v>
      </c>
      <c r="AF376" s="5"/>
      <c r="AM376" s="1" t="s">
        <v>1057</v>
      </c>
      <c r="AN376" s="1" t="s">
        <v>1346</v>
      </c>
    </row>
    <row r="377" spans="1:41" ht="22.5" customHeight="1" x14ac:dyDescent="0.2">
      <c r="A377" s="30">
        <v>375</v>
      </c>
      <c r="B377" s="29" t="s">
        <v>505</v>
      </c>
      <c r="C377" s="34">
        <v>41996</v>
      </c>
      <c r="D377" s="36" t="s">
        <v>1829</v>
      </c>
      <c r="E377" s="34" t="s">
        <v>1707</v>
      </c>
      <c r="F377" s="7" t="s">
        <v>95</v>
      </c>
      <c r="G377" s="7" t="s">
        <v>20</v>
      </c>
      <c r="H377" s="7" t="s">
        <v>783</v>
      </c>
      <c r="I377" s="7" t="s">
        <v>1055</v>
      </c>
      <c r="J377" s="7" t="s">
        <v>224</v>
      </c>
      <c r="K377" s="7" t="s">
        <v>190</v>
      </c>
      <c r="L377" s="7" t="s">
        <v>180</v>
      </c>
      <c r="M377" s="1" t="s">
        <v>395</v>
      </c>
      <c r="N377" s="1" t="s">
        <v>1556</v>
      </c>
      <c r="O377" s="1" t="s">
        <v>781</v>
      </c>
      <c r="P377" s="3" t="s">
        <v>1345</v>
      </c>
      <c r="R377" s="3" t="s">
        <v>1345</v>
      </c>
      <c r="S377" s="3" t="s">
        <v>26</v>
      </c>
      <c r="T377" s="3" t="s">
        <v>99</v>
      </c>
      <c r="U377" s="40" t="s">
        <v>99</v>
      </c>
      <c r="X377" s="2" t="s">
        <v>151</v>
      </c>
      <c r="Y377" s="4" t="s">
        <v>359</v>
      </c>
      <c r="Z377" s="4" t="s">
        <v>359</v>
      </c>
      <c r="AB377" s="4" t="s">
        <v>359</v>
      </c>
      <c r="AE377" s="1" t="s">
        <v>1059</v>
      </c>
      <c r="AM377" s="1" t="s">
        <v>1057</v>
      </c>
      <c r="AN377" s="1" t="s">
        <v>1346</v>
      </c>
    </row>
    <row r="378" spans="1:41" ht="22.5" customHeight="1" x14ac:dyDescent="0.2">
      <c r="A378" s="30">
        <v>376</v>
      </c>
      <c r="B378" s="29" t="s">
        <v>505</v>
      </c>
      <c r="C378" s="34">
        <v>41996</v>
      </c>
      <c r="D378" s="36" t="s">
        <v>1829</v>
      </c>
      <c r="E378" s="34" t="s">
        <v>1707</v>
      </c>
      <c r="F378" s="7" t="s">
        <v>95</v>
      </c>
      <c r="G378" s="7" t="s">
        <v>20</v>
      </c>
      <c r="H378" s="7" t="s">
        <v>783</v>
      </c>
      <c r="I378" s="7" t="s">
        <v>1055</v>
      </c>
      <c r="J378" s="7" t="s">
        <v>224</v>
      </c>
      <c r="K378" s="7" t="s">
        <v>190</v>
      </c>
      <c r="L378" s="7" t="s">
        <v>180</v>
      </c>
      <c r="M378" s="1" t="s">
        <v>395</v>
      </c>
      <c r="N378" s="1" t="s">
        <v>1556</v>
      </c>
      <c r="O378" s="1" t="s">
        <v>781</v>
      </c>
      <c r="S378" s="3" t="s">
        <v>26</v>
      </c>
      <c r="T378" s="3" t="s">
        <v>99</v>
      </c>
      <c r="U378" s="40" t="s">
        <v>99</v>
      </c>
      <c r="X378" s="2" t="s">
        <v>151</v>
      </c>
      <c r="Y378" s="4" t="s">
        <v>359</v>
      </c>
      <c r="Z378" s="4" t="s">
        <v>359</v>
      </c>
      <c r="AB378" s="4" t="s">
        <v>359</v>
      </c>
      <c r="AE378" s="1" t="s">
        <v>1059</v>
      </c>
      <c r="AM378" s="1" t="s">
        <v>1057</v>
      </c>
      <c r="AN378" s="1" t="s">
        <v>1346</v>
      </c>
    </row>
    <row r="379" spans="1:41" ht="22.5" customHeight="1" x14ac:dyDescent="0.2">
      <c r="A379" s="30">
        <v>377</v>
      </c>
      <c r="B379" s="29" t="s">
        <v>505</v>
      </c>
      <c r="C379" s="34">
        <v>41996</v>
      </c>
      <c r="D379" s="36" t="s">
        <v>1829</v>
      </c>
      <c r="E379" s="34" t="s">
        <v>1707</v>
      </c>
      <c r="F379" s="7" t="s">
        <v>95</v>
      </c>
      <c r="G379" s="7" t="s">
        <v>20</v>
      </c>
      <c r="H379" s="7" t="s">
        <v>783</v>
      </c>
      <c r="I379" s="7" t="s">
        <v>1055</v>
      </c>
      <c r="J379" s="7" t="s">
        <v>224</v>
      </c>
      <c r="K379" s="7" t="s">
        <v>190</v>
      </c>
      <c r="L379" s="7" t="s">
        <v>180</v>
      </c>
      <c r="M379" s="1" t="s">
        <v>395</v>
      </c>
      <c r="N379" s="1" t="s">
        <v>1556</v>
      </c>
      <c r="O379" s="1" t="s">
        <v>781</v>
      </c>
      <c r="S379" s="3" t="s">
        <v>26</v>
      </c>
      <c r="T379" s="3" t="s">
        <v>99</v>
      </c>
      <c r="U379" s="40" t="s">
        <v>99</v>
      </c>
      <c r="X379" s="2" t="s">
        <v>151</v>
      </c>
      <c r="Y379" s="4" t="s">
        <v>359</v>
      </c>
      <c r="Z379" s="4" t="s">
        <v>359</v>
      </c>
      <c r="AB379" s="4" t="s">
        <v>359</v>
      </c>
      <c r="AE379" s="1" t="s">
        <v>1059</v>
      </c>
      <c r="AM379" s="1" t="s">
        <v>1057</v>
      </c>
      <c r="AN379" s="1" t="s">
        <v>1346</v>
      </c>
    </row>
    <row r="380" spans="1:41" ht="22.5" customHeight="1" x14ac:dyDescent="0.2">
      <c r="A380" s="30">
        <v>378</v>
      </c>
      <c r="B380" s="29" t="s">
        <v>505</v>
      </c>
      <c r="C380" s="34">
        <v>41996</v>
      </c>
      <c r="D380" s="36" t="s">
        <v>1829</v>
      </c>
      <c r="E380" s="34" t="s">
        <v>1707</v>
      </c>
      <c r="F380" s="7" t="s">
        <v>95</v>
      </c>
      <c r="G380" s="7" t="s">
        <v>20</v>
      </c>
      <c r="H380" s="7" t="s">
        <v>783</v>
      </c>
      <c r="I380" s="7" t="s">
        <v>1055</v>
      </c>
      <c r="J380" s="7" t="s">
        <v>224</v>
      </c>
      <c r="K380" s="7" t="s">
        <v>190</v>
      </c>
      <c r="L380" s="7" t="s">
        <v>180</v>
      </c>
      <c r="M380" s="1" t="s">
        <v>395</v>
      </c>
      <c r="N380" s="1" t="s">
        <v>1556</v>
      </c>
      <c r="O380" s="1" t="s">
        <v>781</v>
      </c>
      <c r="S380" s="3" t="s">
        <v>26</v>
      </c>
      <c r="T380" s="3" t="s">
        <v>99</v>
      </c>
      <c r="U380" s="40" t="s">
        <v>99</v>
      </c>
      <c r="X380" s="2" t="s">
        <v>151</v>
      </c>
      <c r="Y380" s="4" t="s">
        <v>359</v>
      </c>
      <c r="Z380" s="4" t="s">
        <v>359</v>
      </c>
      <c r="AB380" s="4" t="s">
        <v>359</v>
      </c>
      <c r="AE380" s="1" t="s">
        <v>1059</v>
      </c>
      <c r="AM380" s="1" t="s">
        <v>1057</v>
      </c>
      <c r="AN380" s="1" t="s">
        <v>1346</v>
      </c>
    </row>
    <row r="381" spans="1:41" ht="22.5" customHeight="1" x14ac:dyDescent="0.2">
      <c r="A381" s="30">
        <v>379</v>
      </c>
      <c r="B381" s="29" t="s">
        <v>505</v>
      </c>
      <c r="C381" s="34">
        <v>41996</v>
      </c>
      <c r="D381" s="36" t="s">
        <v>1829</v>
      </c>
      <c r="E381" s="34" t="s">
        <v>1707</v>
      </c>
      <c r="F381" s="7" t="s">
        <v>95</v>
      </c>
      <c r="G381" s="7" t="s">
        <v>20</v>
      </c>
      <c r="H381" s="7" t="s">
        <v>783</v>
      </c>
      <c r="I381" s="7" t="s">
        <v>1055</v>
      </c>
      <c r="J381" s="7" t="s">
        <v>224</v>
      </c>
      <c r="K381" s="7" t="s">
        <v>190</v>
      </c>
      <c r="L381" s="7" t="s">
        <v>180</v>
      </c>
      <c r="M381" s="1" t="s">
        <v>395</v>
      </c>
      <c r="N381" s="1" t="s">
        <v>1556</v>
      </c>
      <c r="O381" s="1" t="s">
        <v>781</v>
      </c>
      <c r="S381" s="3" t="s">
        <v>26</v>
      </c>
      <c r="T381" s="3" t="s">
        <v>99</v>
      </c>
      <c r="U381" s="40" t="s">
        <v>99</v>
      </c>
      <c r="X381" s="2" t="s">
        <v>151</v>
      </c>
      <c r="Y381" s="4" t="s">
        <v>359</v>
      </c>
      <c r="Z381" s="4" t="s">
        <v>359</v>
      </c>
      <c r="AB381" s="4" t="s">
        <v>359</v>
      </c>
      <c r="AE381" s="1" t="s">
        <v>1059</v>
      </c>
      <c r="AM381" s="1" t="s">
        <v>1057</v>
      </c>
      <c r="AN381" s="1" t="s">
        <v>1346</v>
      </c>
    </row>
    <row r="382" spans="1:41" ht="22.5" customHeight="1" x14ac:dyDescent="0.2">
      <c r="A382" s="30">
        <v>380</v>
      </c>
      <c r="B382" s="29" t="s">
        <v>505</v>
      </c>
      <c r="C382" s="34">
        <v>41996</v>
      </c>
      <c r="D382" s="36" t="s">
        <v>1829</v>
      </c>
      <c r="E382" s="34" t="s">
        <v>1707</v>
      </c>
      <c r="F382" s="7" t="s">
        <v>95</v>
      </c>
      <c r="G382" s="7" t="s">
        <v>20</v>
      </c>
      <c r="H382" s="7" t="s">
        <v>783</v>
      </c>
      <c r="I382" s="7" t="s">
        <v>1055</v>
      </c>
      <c r="J382" s="7" t="s">
        <v>224</v>
      </c>
      <c r="K382" s="7" t="s">
        <v>190</v>
      </c>
      <c r="L382" s="7" t="s">
        <v>180</v>
      </c>
      <c r="M382" s="1" t="s">
        <v>395</v>
      </c>
      <c r="N382" s="1" t="s">
        <v>1556</v>
      </c>
      <c r="O382" s="1" t="s">
        <v>781</v>
      </c>
      <c r="S382" s="3" t="s">
        <v>26</v>
      </c>
      <c r="T382" s="3" t="s">
        <v>99</v>
      </c>
      <c r="U382" s="40" t="s">
        <v>99</v>
      </c>
      <c r="X382" s="2" t="s">
        <v>151</v>
      </c>
      <c r="Y382" s="4" t="s">
        <v>359</v>
      </c>
      <c r="Z382" s="4" t="s">
        <v>359</v>
      </c>
      <c r="AB382" s="4" t="s">
        <v>359</v>
      </c>
      <c r="AE382" s="1" t="s">
        <v>1059</v>
      </c>
      <c r="AM382" s="1" t="s">
        <v>1057</v>
      </c>
      <c r="AN382" s="1" t="s">
        <v>1346</v>
      </c>
    </row>
    <row r="383" spans="1:41" ht="22.5" customHeight="1" x14ac:dyDescent="0.2">
      <c r="A383" s="30">
        <v>381</v>
      </c>
      <c r="B383" s="29" t="s">
        <v>505</v>
      </c>
      <c r="C383" s="34">
        <v>41996</v>
      </c>
      <c r="D383" s="36" t="s">
        <v>1829</v>
      </c>
      <c r="E383" s="34" t="s">
        <v>1707</v>
      </c>
      <c r="F383" s="7" t="s">
        <v>95</v>
      </c>
      <c r="G383" s="7" t="s">
        <v>20</v>
      </c>
      <c r="H383" s="7" t="s">
        <v>783</v>
      </c>
      <c r="I383" s="7" t="s">
        <v>1055</v>
      </c>
      <c r="J383" s="7" t="s">
        <v>224</v>
      </c>
      <c r="K383" s="7" t="s">
        <v>190</v>
      </c>
      <c r="L383" s="7" t="s">
        <v>180</v>
      </c>
      <c r="M383" s="1" t="s">
        <v>395</v>
      </c>
      <c r="N383" s="1" t="s">
        <v>1556</v>
      </c>
      <c r="O383" s="1" t="s">
        <v>781</v>
      </c>
      <c r="S383" s="3" t="s">
        <v>26</v>
      </c>
      <c r="T383" s="3" t="s">
        <v>99</v>
      </c>
      <c r="U383" s="40" t="s">
        <v>99</v>
      </c>
      <c r="X383" s="2" t="s">
        <v>151</v>
      </c>
      <c r="Y383" s="4" t="s">
        <v>359</v>
      </c>
      <c r="Z383" s="4" t="s">
        <v>359</v>
      </c>
      <c r="AB383" s="4" t="s">
        <v>359</v>
      </c>
      <c r="AE383" s="1" t="s">
        <v>1059</v>
      </c>
      <c r="AM383" s="1" t="s">
        <v>1057</v>
      </c>
      <c r="AN383" s="1" t="s">
        <v>1346</v>
      </c>
    </row>
    <row r="384" spans="1:41" ht="22.5" customHeight="1" x14ac:dyDescent="0.2">
      <c r="A384" s="30">
        <v>382</v>
      </c>
      <c r="B384" s="29" t="s">
        <v>505</v>
      </c>
      <c r="C384" s="34">
        <v>41996</v>
      </c>
      <c r="D384" s="36" t="s">
        <v>1829</v>
      </c>
      <c r="E384" s="34" t="s">
        <v>1707</v>
      </c>
      <c r="F384" s="7" t="s">
        <v>95</v>
      </c>
      <c r="G384" s="7" t="s">
        <v>20</v>
      </c>
      <c r="H384" s="7" t="s">
        <v>783</v>
      </c>
      <c r="I384" s="7" t="s">
        <v>1055</v>
      </c>
      <c r="J384" s="7" t="s">
        <v>224</v>
      </c>
      <c r="K384" s="7" t="s">
        <v>190</v>
      </c>
      <c r="L384" s="7" t="s">
        <v>180</v>
      </c>
      <c r="M384" s="1" t="s">
        <v>395</v>
      </c>
      <c r="N384" s="1" t="s">
        <v>1556</v>
      </c>
      <c r="O384" s="1" t="s">
        <v>781</v>
      </c>
      <c r="S384" s="3" t="s">
        <v>26</v>
      </c>
      <c r="T384" s="3" t="s">
        <v>99</v>
      </c>
      <c r="U384" s="40" t="s">
        <v>99</v>
      </c>
      <c r="X384" s="2" t="s">
        <v>151</v>
      </c>
      <c r="Y384" s="4" t="s">
        <v>359</v>
      </c>
      <c r="Z384" s="4" t="s">
        <v>359</v>
      </c>
      <c r="AB384" s="4" t="s">
        <v>359</v>
      </c>
      <c r="AE384" s="1" t="s">
        <v>1059</v>
      </c>
      <c r="AM384" s="1" t="s">
        <v>1057</v>
      </c>
      <c r="AN384" s="1" t="s">
        <v>1346</v>
      </c>
    </row>
    <row r="385" spans="1:40" ht="22.5" customHeight="1" x14ac:dyDescent="0.2">
      <c r="A385" s="30">
        <v>383</v>
      </c>
      <c r="B385" s="29" t="s">
        <v>505</v>
      </c>
      <c r="C385" s="34">
        <v>41996</v>
      </c>
      <c r="D385" s="36" t="s">
        <v>1829</v>
      </c>
      <c r="E385" s="34" t="s">
        <v>1707</v>
      </c>
      <c r="F385" s="7" t="s">
        <v>95</v>
      </c>
      <c r="G385" s="7" t="s">
        <v>20</v>
      </c>
      <c r="H385" s="7" t="s">
        <v>783</v>
      </c>
      <c r="I385" s="7" t="s">
        <v>1055</v>
      </c>
      <c r="J385" s="7" t="s">
        <v>224</v>
      </c>
      <c r="K385" s="7" t="s">
        <v>190</v>
      </c>
      <c r="L385" s="7" t="s">
        <v>180</v>
      </c>
      <c r="M385" s="1" t="s">
        <v>395</v>
      </c>
      <c r="N385" s="1" t="s">
        <v>1556</v>
      </c>
      <c r="O385" s="1" t="s">
        <v>781</v>
      </c>
      <c r="S385" s="3" t="s">
        <v>26</v>
      </c>
      <c r="T385" s="3" t="s">
        <v>99</v>
      </c>
      <c r="U385" s="40" t="s">
        <v>99</v>
      </c>
      <c r="X385" s="2" t="s">
        <v>151</v>
      </c>
      <c r="Y385" s="4" t="s">
        <v>359</v>
      </c>
      <c r="Z385" s="4" t="s">
        <v>359</v>
      </c>
      <c r="AB385" s="4" t="s">
        <v>359</v>
      </c>
      <c r="AE385" s="1" t="s">
        <v>1059</v>
      </c>
      <c r="AM385" s="1" t="s">
        <v>1057</v>
      </c>
      <c r="AN385" s="1" t="s">
        <v>1346</v>
      </c>
    </row>
    <row r="386" spans="1:40" ht="22.5" customHeight="1" x14ac:dyDescent="0.2">
      <c r="A386" s="30">
        <v>384</v>
      </c>
      <c r="B386" s="29" t="s">
        <v>505</v>
      </c>
      <c r="C386" s="34">
        <v>41996</v>
      </c>
      <c r="D386" s="36" t="s">
        <v>1829</v>
      </c>
      <c r="E386" s="34" t="s">
        <v>1707</v>
      </c>
      <c r="F386" s="7" t="s">
        <v>95</v>
      </c>
      <c r="G386" s="7" t="s">
        <v>20</v>
      </c>
      <c r="H386" s="7" t="s">
        <v>783</v>
      </c>
      <c r="I386" s="7" t="s">
        <v>1055</v>
      </c>
      <c r="J386" s="7" t="s">
        <v>224</v>
      </c>
      <c r="K386" s="7" t="s">
        <v>190</v>
      </c>
      <c r="L386" s="7" t="s">
        <v>180</v>
      </c>
      <c r="M386" s="1" t="s">
        <v>395</v>
      </c>
      <c r="N386" s="1" t="s">
        <v>1556</v>
      </c>
      <c r="O386" s="1" t="s">
        <v>781</v>
      </c>
      <c r="S386" s="3" t="s">
        <v>26</v>
      </c>
      <c r="T386" s="3" t="s">
        <v>99</v>
      </c>
      <c r="U386" s="40" t="s">
        <v>99</v>
      </c>
      <c r="X386" s="2" t="s">
        <v>151</v>
      </c>
      <c r="Y386" s="4" t="s">
        <v>359</v>
      </c>
      <c r="Z386" s="4" t="s">
        <v>359</v>
      </c>
      <c r="AB386" s="4" t="s">
        <v>359</v>
      </c>
      <c r="AE386" s="1" t="s">
        <v>1059</v>
      </c>
      <c r="AM386" s="1" t="s">
        <v>1057</v>
      </c>
      <c r="AN386" s="1" t="s">
        <v>1346</v>
      </c>
    </row>
    <row r="387" spans="1:40" ht="22.5" customHeight="1" x14ac:dyDescent="0.2">
      <c r="A387" s="30">
        <v>385</v>
      </c>
      <c r="B387" s="29" t="s">
        <v>505</v>
      </c>
      <c r="C387" s="34">
        <v>41996</v>
      </c>
      <c r="D387" s="36" t="s">
        <v>1829</v>
      </c>
      <c r="E387" s="34" t="s">
        <v>1707</v>
      </c>
      <c r="F387" s="7" t="s">
        <v>95</v>
      </c>
      <c r="G387" s="7" t="s">
        <v>20</v>
      </c>
      <c r="H387" s="7" t="s">
        <v>783</v>
      </c>
      <c r="I387" s="7" t="s">
        <v>1055</v>
      </c>
      <c r="J387" s="7" t="s">
        <v>224</v>
      </c>
      <c r="K387" s="7" t="s">
        <v>190</v>
      </c>
      <c r="L387" s="7" t="s">
        <v>180</v>
      </c>
      <c r="M387" s="1" t="s">
        <v>395</v>
      </c>
      <c r="N387" s="1" t="s">
        <v>1556</v>
      </c>
      <c r="O387" s="1" t="s">
        <v>781</v>
      </c>
      <c r="S387" s="3" t="s">
        <v>26</v>
      </c>
      <c r="T387" s="3" t="s">
        <v>99</v>
      </c>
      <c r="U387" s="40" t="s">
        <v>99</v>
      </c>
      <c r="X387" s="2" t="s">
        <v>151</v>
      </c>
      <c r="Y387" s="4" t="s">
        <v>359</v>
      </c>
      <c r="Z387" s="4" t="s">
        <v>359</v>
      </c>
      <c r="AB387" s="4" t="s">
        <v>359</v>
      </c>
      <c r="AE387" s="1" t="s">
        <v>1059</v>
      </c>
      <c r="AM387" s="1" t="s">
        <v>1057</v>
      </c>
      <c r="AN387" s="1" t="s">
        <v>1346</v>
      </c>
    </row>
    <row r="388" spans="1:40" ht="22.5" customHeight="1" x14ac:dyDescent="0.2">
      <c r="A388" s="30">
        <v>386</v>
      </c>
      <c r="B388" s="29" t="s">
        <v>505</v>
      </c>
      <c r="C388" s="34">
        <v>41996</v>
      </c>
      <c r="D388" s="36" t="s">
        <v>1829</v>
      </c>
      <c r="E388" s="34" t="s">
        <v>1707</v>
      </c>
      <c r="F388" s="7" t="s">
        <v>95</v>
      </c>
      <c r="G388" s="7" t="s">
        <v>20</v>
      </c>
      <c r="H388" s="7" t="s">
        <v>783</v>
      </c>
      <c r="I388" s="7" t="s">
        <v>1055</v>
      </c>
      <c r="J388" s="7" t="s">
        <v>224</v>
      </c>
      <c r="K388" s="7" t="s">
        <v>190</v>
      </c>
      <c r="L388" s="7" t="s">
        <v>180</v>
      </c>
      <c r="M388" s="1" t="s">
        <v>395</v>
      </c>
      <c r="N388" s="1" t="s">
        <v>1556</v>
      </c>
      <c r="O388" s="1" t="s">
        <v>781</v>
      </c>
      <c r="S388" s="3" t="s">
        <v>26</v>
      </c>
      <c r="T388" s="3" t="s">
        <v>99</v>
      </c>
      <c r="U388" s="40" t="s">
        <v>99</v>
      </c>
      <c r="X388" s="2" t="s">
        <v>151</v>
      </c>
      <c r="Y388" s="4" t="s">
        <v>359</v>
      </c>
      <c r="Z388" s="4" t="s">
        <v>359</v>
      </c>
      <c r="AB388" s="4" t="s">
        <v>359</v>
      </c>
      <c r="AE388" s="1" t="s">
        <v>1059</v>
      </c>
      <c r="AM388" s="1" t="s">
        <v>1057</v>
      </c>
      <c r="AN388" s="1" t="s">
        <v>1346</v>
      </c>
    </row>
    <row r="389" spans="1:40" ht="22.5" customHeight="1" x14ac:dyDescent="0.2">
      <c r="A389" s="30">
        <v>387</v>
      </c>
      <c r="B389" s="29" t="s">
        <v>505</v>
      </c>
      <c r="C389" s="34">
        <v>41996</v>
      </c>
      <c r="D389" s="36" t="s">
        <v>1829</v>
      </c>
      <c r="E389" s="34" t="s">
        <v>1707</v>
      </c>
      <c r="F389" s="7" t="s">
        <v>95</v>
      </c>
      <c r="G389" s="7" t="s">
        <v>20</v>
      </c>
      <c r="H389" s="7" t="s">
        <v>783</v>
      </c>
      <c r="I389" s="7" t="s">
        <v>1055</v>
      </c>
      <c r="J389" s="7" t="s">
        <v>224</v>
      </c>
      <c r="K389" s="7" t="s">
        <v>190</v>
      </c>
      <c r="L389" s="7" t="s">
        <v>180</v>
      </c>
      <c r="M389" s="1" t="s">
        <v>395</v>
      </c>
      <c r="N389" s="1" t="s">
        <v>1556</v>
      </c>
      <c r="O389" s="1" t="s">
        <v>781</v>
      </c>
      <c r="S389" s="3" t="s">
        <v>26</v>
      </c>
      <c r="T389" s="3" t="s">
        <v>99</v>
      </c>
      <c r="U389" s="40" t="s">
        <v>99</v>
      </c>
      <c r="X389" s="2" t="s">
        <v>151</v>
      </c>
      <c r="Y389" s="4" t="s">
        <v>359</v>
      </c>
      <c r="Z389" s="4" t="s">
        <v>359</v>
      </c>
      <c r="AB389" s="4" t="s">
        <v>359</v>
      </c>
      <c r="AE389" s="1" t="s">
        <v>1059</v>
      </c>
      <c r="AM389" s="1" t="s">
        <v>1057</v>
      </c>
      <c r="AN389" s="1" t="s">
        <v>1346</v>
      </c>
    </row>
    <row r="390" spans="1:40" ht="22.5" customHeight="1" x14ac:dyDescent="0.2">
      <c r="A390" s="30">
        <v>388</v>
      </c>
      <c r="B390" s="29" t="s">
        <v>505</v>
      </c>
      <c r="C390" s="34">
        <v>41996</v>
      </c>
      <c r="D390" s="36" t="s">
        <v>1829</v>
      </c>
      <c r="E390" s="34" t="s">
        <v>1707</v>
      </c>
      <c r="F390" s="7" t="s">
        <v>95</v>
      </c>
      <c r="G390" s="7" t="s">
        <v>20</v>
      </c>
      <c r="H390" s="7" t="s">
        <v>783</v>
      </c>
      <c r="I390" s="7" t="s">
        <v>1055</v>
      </c>
      <c r="J390" s="7" t="s">
        <v>224</v>
      </c>
      <c r="K390" s="7" t="s">
        <v>190</v>
      </c>
      <c r="L390" s="7" t="s">
        <v>180</v>
      </c>
      <c r="M390" s="1" t="s">
        <v>395</v>
      </c>
      <c r="N390" s="1" t="s">
        <v>1556</v>
      </c>
      <c r="O390" s="1" t="s">
        <v>781</v>
      </c>
      <c r="S390" s="3" t="s">
        <v>26</v>
      </c>
      <c r="T390" s="3" t="s">
        <v>99</v>
      </c>
      <c r="U390" s="40" t="s">
        <v>99</v>
      </c>
      <c r="X390" s="2" t="s">
        <v>151</v>
      </c>
      <c r="Y390" s="4" t="s">
        <v>359</v>
      </c>
      <c r="Z390" s="4" t="s">
        <v>359</v>
      </c>
      <c r="AB390" s="4" t="s">
        <v>359</v>
      </c>
      <c r="AE390" s="1" t="s">
        <v>1059</v>
      </c>
      <c r="AM390" s="1" t="s">
        <v>1057</v>
      </c>
      <c r="AN390" s="1" t="s">
        <v>1346</v>
      </c>
    </row>
    <row r="391" spans="1:40" ht="22.5" customHeight="1" x14ac:dyDescent="0.2">
      <c r="A391" s="30">
        <v>389</v>
      </c>
      <c r="B391" s="29" t="s">
        <v>505</v>
      </c>
      <c r="C391" s="34">
        <v>41996</v>
      </c>
      <c r="D391" s="36" t="s">
        <v>1829</v>
      </c>
      <c r="E391" s="34" t="s">
        <v>1707</v>
      </c>
      <c r="F391" s="7" t="s">
        <v>95</v>
      </c>
      <c r="G391" s="7" t="s">
        <v>20</v>
      </c>
      <c r="H391" s="7" t="s">
        <v>783</v>
      </c>
      <c r="I391" s="7" t="s">
        <v>1055</v>
      </c>
      <c r="J391" s="7" t="s">
        <v>224</v>
      </c>
      <c r="K391" s="7" t="s">
        <v>190</v>
      </c>
      <c r="L391" s="7" t="s">
        <v>180</v>
      </c>
      <c r="M391" s="1" t="s">
        <v>395</v>
      </c>
      <c r="N391" s="1" t="s">
        <v>1556</v>
      </c>
      <c r="O391" s="1" t="s">
        <v>781</v>
      </c>
      <c r="S391" s="3" t="s">
        <v>26</v>
      </c>
      <c r="T391" s="3" t="s">
        <v>99</v>
      </c>
      <c r="U391" s="40" t="s">
        <v>99</v>
      </c>
      <c r="X391" s="2" t="s">
        <v>151</v>
      </c>
      <c r="Y391" s="4" t="s">
        <v>359</v>
      </c>
      <c r="Z391" s="4" t="s">
        <v>359</v>
      </c>
      <c r="AB391" s="4" t="s">
        <v>359</v>
      </c>
      <c r="AE391" s="1" t="s">
        <v>1059</v>
      </c>
      <c r="AM391" s="1" t="s">
        <v>1057</v>
      </c>
      <c r="AN391" s="1" t="s">
        <v>1346</v>
      </c>
    </row>
    <row r="392" spans="1:40" ht="22.5" customHeight="1" x14ac:dyDescent="0.2">
      <c r="A392" s="30">
        <v>390</v>
      </c>
      <c r="B392" s="29" t="s">
        <v>505</v>
      </c>
      <c r="C392" s="34">
        <v>41996</v>
      </c>
      <c r="D392" s="36" t="s">
        <v>1829</v>
      </c>
      <c r="E392" s="34" t="s">
        <v>1707</v>
      </c>
      <c r="F392" s="7" t="s">
        <v>95</v>
      </c>
      <c r="G392" s="7" t="s">
        <v>20</v>
      </c>
      <c r="H392" s="7" t="s">
        <v>783</v>
      </c>
      <c r="I392" s="7" t="s">
        <v>1055</v>
      </c>
      <c r="J392" s="7" t="s">
        <v>224</v>
      </c>
      <c r="K392" s="7" t="s">
        <v>190</v>
      </c>
      <c r="L392" s="7" t="s">
        <v>180</v>
      </c>
      <c r="M392" s="1" t="s">
        <v>395</v>
      </c>
      <c r="N392" s="1" t="s">
        <v>1556</v>
      </c>
      <c r="O392" s="1" t="s">
        <v>781</v>
      </c>
      <c r="S392" s="3" t="s">
        <v>26</v>
      </c>
      <c r="T392" s="3" t="s">
        <v>99</v>
      </c>
      <c r="U392" s="40" t="s">
        <v>99</v>
      </c>
      <c r="X392" s="2" t="s">
        <v>151</v>
      </c>
      <c r="Y392" s="4" t="s">
        <v>359</v>
      </c>
      <c r="Z392" s="4" t="s">
        <v>359</v>
      </c>
      <c r="AB392" s="4" t="s">
        <v>359</v>
      </c>
      <c r="AE392" s="1" t="s">
        <v>1059</v>
      </c>
      <c r="AM392" s="1" t="s">
        <v>1057</v>
      </c>
      <c r="AN392" s="1" t="s">
        <v>1346</v>
      </c>
    </row>
    <row r="393" spans="1:40" ht="22.5" customHeight="1" x14ac:dyDescent="0.2">
      <c r="A393" s="30">
        <v>391</v>
      </c>
      <c r="B393" s="29" t="s">
        <v>505</v>
      </c>
      <c r="C393" s="34">
        <v>41996</v>
      </c>
      <c r="D393" s="36" t="s">
        <v>1829</v>
      </c>
      <c r="E393" s="34" t="s">
        <v>1707</v>
      </c>
      <c r="F393" s="7" t="s">
        <v>95</v>
      </c>
      <c r="G393" s="7" t="s">
        <v>20</v>
      </c>
      <c r="H393" s="7" t="s">
        <v>783</v>
      </c>
      <c r="I393" s="7" t="s">
        <v>1055</v>
      </c>
      <c r="J393" s="7" t="s">
        <v>224</v>
      </c>
      <c r="K393" s="7" t="s">
        <v>190</v>
      </c>
      <c r="L393" s="7" t="s">
        <v>180</v>
      </c>
      <c r="M393" s="1" t="s">
        <v>395</v>
      </c>
      <c r="N393" s="1" t="s">
        <v>1556</v>
      </c>
      <c r="O393" s="1" t="s">
        <v>781</v>
      </c>
      <c r="S393" s="3" t="s">
        <v>26</v>
      </c>
      <c r="T393" s="3" t="s">
        <v>99</v>
      </c>
      <c r="U393" s="40" t="s">
        <v>99</v>
      </c>
      <c r="X393" s="2" t="s">
        <v>151</v>
      </c>
      <c r="Y393" s="4" t="s">
        <v>359</v>
      </c>
      <c r="Z393" s="4" t="s">
        <v>359</v>
      </c>
      <c r="AB393" s="4" t="s">
        <v>359</v>
      </c>
      <c r="AE393" s="1" t="s">
        <v>1059</v>
      </c>
      <c r="AM393" s="1" t="s">
        <v>1057</v>
      </c>
      <c r="AN393" s="1" t="s">
        <v>1346</v>
      </c>
    </row>
    <row r="394" spans="1:40" ht="22.5" customHeight="1" x14ac:dyDescent="0.2">
      <c r="A394" s="30">
        <v>392</v>
      </c>
      <c r="B394" s="29" t="s">
        <v>505</v>
      </c>
      <c r="C394" s="34">
        <v>41996</v>
      </c>
      <c r="D394" s="36" t="s">
        <v>1829</v>
      </c>
      <c r="E394" s="34" t="s">
        <v>1707</v>
      </c>
      <c r="F394" s="7" t="s">
        <v>95</v>
      </c>
      <c r="G394" s="7" t="s">
        <v>20</v>
      </c>
      <c r="H394" s="7" t="s">
        <v>783</v>
      </c>
      <c r="I394" s="7" t="s">
        <v>1055</v>
      </c>
      <c r="J394" s="7" t="s">
        <v>224</v>
      </c>
      <c r="K394" s="7" t="s">
        <v>190</v>
      </c>
      <c r="L394" s="7" t="s">
        <v>180</v>
      </c>
      <c r="M394" s="1" t="s">
        <v>395</v>
      </c>
      <c r="N394" s="1" t="s">
        <v>1556</v>
      </c>
      <c r="O394" s="1" t="s">
        <v>781</v>
      </c>
      <c r="S394" s="3" t="s">
        <v>26</v>
      </c>
      <c r="T394" s="3" t="s">
        <v>99</v>
      </c>
      <c r="U394" s="40" t="s">
        <v>99</v>
      </c>
      <c r="X394" s="2" t="s">
        <v>151</v>
      </c>
      <c r="Y394" s="4" t="s">
        <v>359</v>
      </c>
      <c r="Z394" s="4" t="s">
        <v>359</v>
      </c>
      <c r="AB394" s="4" t="s">
        <v>359</v>
      </c>
      <c r="AE394" s="1" t="s">
        <v>1059</v>
      </c>
      <c r="AM394" s="1" t="s">
        <v>1057</v>
      </c>
      <c r="AN394" s="1" t="s">
        <v>1346</v>
      </c>
    </row>
    <row r="395" spans="1:40" ht="22.5" customHeight="1" x14ac:dyDescent="0.2">
      <c r="A395" s="30">
        <v>393</v>
      </c>
      <c r="B395" s="29" t="s">
        <v>505</v>
      </c>
      <c r="C395" s="34">
        <v>41996</v>
      </c>
      <c r="D395" s="36" t="s">
        <v>1829</v>
      </c>
      <c r="E395" s="34" t="s">
        <v>1707</v>
      </c>
      <c r="F395" s="7" t="s">
        <v>95</v>
      </c>
      <c r="G395" s="7" t="s">
        <v>20</v>
      </c>
      <c r="H395" s="7" t="s">
        <v>783</v>
      </c>
      <c r="I395" s="7" t="s">
        <v>1055</v>
      </c>
      <c r="J395" s="7" t="s">
        <v>224</v>
      </c>
      <c r="K395" s="7" t="s">
        <v>190</v>
      </c>
      <c r="L395" s="7" t="s">
        <v>180</v>
      </c>
      <c r="M395" s="1" t="s">
        <v>395</v>
      </c>
      <c r="N395" s="1" t="s">
        <v>1556</v>
      </c>
      <c r="O395" s="1" t="s">
        <v>781</v>
      </c>
      <c r="S395" s="3" t="s">
        <v>26</v>
      </c>
      <c r="T395" s="3" t="s">
        <v>99</v>
      </c>
      <c r="U395" s="40" t="s">
        <v>99</v>
      </c>
      <c r="X395" s="2" t="s">
        <v>151</v>
      </c>
      <c r="Y395" s="4" t="s">
        <v>359</v>
      </c>
      <c r="Z395" s="4" t="s">
        <v>359</v>
      </c>
      <c r="AB395" s="4" t="s">
        <v>359</v>
      </c>
      <c r="AE395" s="1" t="s">
        <v>1059</v>
      </c>
      <c r="AM395" s="1" t="s">
        <v>1057</v>
      </c>
      <c r="AN395" s="1" t="s">
        <v>1346</v>
      </c>
    </row>
    <row r="396" spans="1:40" ht="22.5" customHeight="1" x14ac:dyDescent="0.2">
      <c r="A396" s="30">
        <v>394</v>
      </c>
      <c r="B396" s="29" t="s">
        <v>505</v>
      </c>
      <c r="C396" s="34">
        <v>41996</v>
      </c>
      <c r="D396" s="36" t="s">
        <v>1829</v>
      </c>
      <c r="E396" s="34" t="s">
        <v>1707</v>
      </c>
      <c r="F396" s="7" t="s">
        <v>95</v>
      </c>
      <c r="G396" s="7" t="s">
        <v>20</v>
      </c>
      <c r="H396" s="7" t="s">
        <v>783</v>
      </c>
      <c r="I396" s="7" t="s">
        <v>1055</v>
      </c>
      <c r="J396" s="7" t="s">
        <v>224</v>
      </c>
      <c r="K396" s="7" t="s">
        <v>190</v>
      </c>
      <c r="L396" s="7" t="s">
        <v>180</v>
      </c>
      <c r="M396" s="1" t="s">
        <v>395</v>
      </c>
      <c r="N396" s="1" t="s">
        <v>1556</v>
      </c>
      <c r="O396" s="1" t="s">
        <v>781</v>
      </c>
      <c r="S396" s="3" t="s">
        <v>26</v>
      </c>
      <c r="T396" s="3" t="s">
        <v>99</v>
      </c>
      <c r="U396" s="40" t="s">
        <v>99</v>
      </c>
      <c r="X396" s="2" t="s">
        <v>151</v>
      </c>
      <c r="Y396" s="4" t="s">
        <v>359</v>
      </c>
      <c r="Z396" s="4" t="s">
        <v>359</v>
      </c>
      <c r="AB396" s="4" t="s">
        <v>359</v>
      </c>
      <c r="AE396" s="1" t="s">
        <v>1059</v>
      </c>
      <c r="AM396" s="1" t="s">
        <v>1057</v>
      </c>
      <c r="AN396" s="1" t="s">
        <v>1346</v>
      </c>
    </row>
    <row r="397" spans="1:40" ht="22.5" customHeight="1" x14ac:dyDescent="0.2">
      <c r="A397" s="30">
        <v>395</v>
      </c>
      <c r="B397" s="29" t="s">
        <v>505</v>
      </c>
      <c r="C397" s="34">
        <v>41996</v>
      </c>
      <c r="D397" s="36" t="s">
        <v>1829</v>
      </c>
      <c r="E397" s="34" t="s">
        <v>1707</v>
      </c>
      <c r="F397" s="7" t="s">
        <v>95</v>
      </c>
      <c r="G397" s="7" t="s">
        <v>20</v>
      </c>
      <c r="H397" s="7" t="s">
        <v>783</v>
      </c>
      <c r="I397" s="7" t="s">
        <v>1055</v>
      </c>
      <c r="J397" s="7" t="s">
        <v>224</v>
      </c>
      <c r="K397" s="7" t="s">
        <v>190</v>
      </c>
      <c r="L397" s="7" t="s">
        <v>180</v>
      </c>
      <c r="M397" s="1" t="s">
        <v>395</v>
      </c>
      <c r="N397" s="1" t="s">
        <v>1556</v>
      </c>
      <c r="O397" s="1" t="s">
        <v>781</v>
      </c>
      <c r="S397" s="3" t="s">
        <v>26</v>
      </c>
      <c r="T397" s="3" t="s">
        <v>99</v>
      </c>
      <c r="U397" s="40" t="s">
        <v>99</v>
      </c>
      <c r="X397" s="2" t="s">
        <v>151</v>
      </c>
      <c r="Y397" s="4" t="s">
        <v>359</v>
      </c>
      <c r="Z397" s="4" t="s">
        <v>359</v>
      </c>
      <c r="AB397" s="4" t="s">
        <v>359</v>
      </c>
      <c r="AE397" s="1" t="s">
        <v>1059</v>
      </c>
      <c r="AM397" s="1" t="s">
        <v>1057</v>
      </c>
      <c r="AN397" s="1" t="s">
        <v>1346</v>
      </c>
    </row>
    <row r="398" spans="1:40" ht="22.5" customHeight="1" x14ac:dyDescent="0.2">
      <c r="A398" s="30">
        <v>396</v>
      </c>
      <c r="B398" s="29" t="s">
        <v>505</v>
      </c>
      <c r="C398" s="34">
        <v>41996</v>
      </c>
      <c r="D398" s="36" t="s">
        <v>1829</v>
      </c>
      <c r="E398" s="34" t="s">
        <v>1707</v>
      </c>
      <c r="F398" s="7" t="s">
        <v>95</v>
      </c>
      <c r="G398" s="7" t="s">
        <v>20</v>
      </c>
      <c r="H398" s="7" t="s">
        <v>783</v>
      </c>
      <c r="I398" s="7" t="s">
        <v>1055</v>
      </c>
      <c r="J398" s="7" t="s">
        <v>224</v>
      </c>
      <c r="K398" s="7" t="s">
        <v>190</v>
      </c>
      <c r="L398" s="7" t="s">
        <v>180</v>
      </c>
      <c r="M398" s="1" t="s">
        <v>395</v>
      </c>
      <c r="N398" s="1" t="s">
        <v>1556</v>
      </c>
      <c r="O398" s="1" t="s">
        <v>781</v>
      </c>
      <c r="S398" s="3" t="s">
        <v>26</v>
      </c>
      <c r="T398" s="3" t="s">
        <v>99</v>
      </c>
      <c r="U398" s="40" t="s">
        <v>99</v>
      </c>
      <c r="X398" s="2" t="s">
        <v>151</v>
      </c>
      <c r="Y398" s="4" t="s">
        <v>359</v>
      </c>
      <c r="Z398" s="4" t="s">
        <v>359</v>
      </c>
      <c r="AB398" s="4" t="s">
        <v>359</v>
      </c>
      <c r="AE398" s="1" t="s">
        <v>1059</v>
      </c>
      <c r="AM398" s="1" t="s">
        <v>1057</v>
      </c>
      <c r="AN398" s="1" t="s">
        <v>1346</v>
      </c>
    </row>
    <row r="399" spans="1:40" ht="22.5" customHeight="1" x14ac:dyDescent="0.2">
      <c r="A399" s="30">
        <v>397</v>
      </c>
      <c r="B399" s="29" t="s">
        <v>505</v>
      </c>
      <c r="C399" s="34">
        <v>41996</v>
      </c>
      <c r="D399" s="36" t="s">
        <v>1829</v>
      </c>
      <c r="E399" s="34" t="s">
        <v>1707</v>
      </c>
      <c r="F399" s="7" t="s">
        <v>95</v>
      </c>
      <c r="G399" s="7" t="s">
        <v>20</v>
      </c>
      <c r="H399" s="7" t="s">
        <v>783</v>
      </c>
      <c r="I399" s="7" t="s">
        <v>1055</v>
      </c>
      <c r="J399" s="7" t="s">
        <v>224</v>
      </c>
      <c r="K399" s="7" t="s">
        <v>190</v>
      </c>
      <c r="L399" s="7" t="s">
        <v>180</v>
      </c>
      <c r="M399" s="1" t="s">
        <v>395</v>
      </c>
      <c r="N399" s="1" t="s">
        <v>1556</v>
      </c>
      <c r="O399" s="1" t="s">
        <v>781</v>
      </c>
      <c r="S399" s="3" t="s">
        <v>26</v>
      </c>
      <c r="T399" s="3" t="s">
        <v>99</v>
      </c>
      <c r="U399" s="40" t="s">
        <v>99</v>
      </c>
      <c r="X399" s="2" t="s">
        <v>151</v>
      </c>
      <c r="Y399" s="4" t="s">
        <v>359</v>
      </c>
      <c r="Z399" s="4" t="s">
        <v>359</v>
      </c>
      <c r="AB399" s="4" t="s">
        <v>359</v>
      </c>
      <c r="AE399" s="1" t="s">
        <v>1059</v>
      </c>
      <c r="AM399" s="1" t="s">
        <v>1057</v>
      </c>
      <c r="AN399" s="1" t="s">
        <v>1346</v>
      </c>
    </row>
    <row r="400" spans="1:40" ht="22.5" customHeight="1" x14ac:dyDescent="0.2">
      <c r="A400" s="30">
        <v>398</v>
      </c>
      <c r="B400" s="29" t="s">
        <v>505</v>
      </c>
      <c r="C400" s="34">
        <v>41996</v>
      </c>
      <c r="D400" s="36" t="s">
        <v>1829</v>
      </c>
      <c r="E400" s="34" t="s">
        <v>1707</v>
      </c>
      <c r="F400" s="7" t="s">
        <v>95</v>
      </c>
      <c r="G400" s="7" t="s">
        <v>20</v>
      </c>
      <c r="H400" s="7" t="s">
        <v>783</v>
      </c>
      <c r="I400" s="7" t="s">
        <v>1055</v>
      </c>
      <c r="J400" s="7" t="s">
        <v>224</v>
      </c>
      <c r="K400" s="7" t="s">
        <v>190</v>
      </c>
      <c r="L400" s="7" t="s">
        <v>180</v>
      </c>
      <c r="M400" s="1" t="s">
        <v>395</v>
      </c>
      <c r="N400" s="1" t="s">
        <v>1556</v>
      </c>
      <c r="O400" s="1" t="s">
        <v>781</v>
      </c>
      <c r="S400" s="3" t="s">
        <v>26</v>
      </c>
      <c r="T400" s="3" t="s">
        <v>99</v>
      </c>
      <c r="U400" s="40" t="s">
        <v>99</v>
      </c>
      <c r="X400" s="2" t="s">
        <v>151</v>
      </c>
      <c r="Y400" s="4" t="s">
        <v>359</v>
      </c>
      <c r="Z400" s="4" t="s">
        <v>359</v>
      </c>
      <c r="AB400" s="4" t="s">
        <v>359</v>
      </c>
      <c r="AE400" s="1" t="s">
        <v>1059</v>
      </c>
      <c r="AM400" s="1" t="s">
        <v>1057</v>
      </c>
      <c r="AN400" s="1" t="s">
        <v>1346</v>
      </c>
    </row>
    <row r="401" spans="1:40" ht="22.5" customHeight="1" x14ac:dyDescent="0.2">
      <c r="A401" s="30">
        <v>399</v>
      </c>
      <c r="B401" s="29" t="s">
        <v>505</v>
      </c>
      <c r="C401" s="34">
        <v>41996</v>
      </c>
      <c r="D401" s="36" t="s">
        <v>1829</v>
      </c>
      <c r="E401" s="34" t="s">
        <v>1707</v>
      </c>
      <c r="F401" s="7" t="s">
        <v>95</v>
      </c>
      <c r="G401" s="7" t="s">
        <v>20</v>
      </c>
      <c r="H401" s="7" t="s">
        <v>783</v>
      </c>
      <c r="I401" s="7" t="s">
        <v>1055</v>
      </c>
      <c r="J401" s="7" t="s">
        <v>224</v>
      </c>
      <c r="K401" s="7" t="s">
        <v>190</v>
      </c>
      <c r="L401" s="7" t="s">
        <v>180</v>
      </c>
      <c r="M401" s="1" t="s">
        <v>395</v>
      </c>
      <c r="N401" s="1" t="s">
        <v>1556</v>
      </c>
      <c r="O401" s="1" t="s">
        <v>781</v>
      </c>
      <c r="S401" s="3" t="s">
        <v>26</v>
      </c>
      <c r="T401" s="3" t="s">
        <v>99</v>
      </c>
      <c r="U401" s="40" t="s">
        <v>99</v>
      </c>
      <c r="X401" s="2" t="s">
        <v>151</v>
      </c>
      <c r="Y401" s="4" t="s">
        <v>359</v>
      </c>
      <c r="Z401" s="4" t="s">
        <v>359</v>
      </c>
      <c r="AB401" s="4" t="s">
        <v>359</v>
      </c>
      <c r="AE401" s="1" t="s">
        <v>1059</v>
      </c>
      <c r="AM401" s="1" t="s">
        <v>1057</v>
      </c>
      <c r="AN401" s="1" t="s">
        <v>1346</v>
      </c>
    </row>
    <row r="402" spans="1:40" ht="22.5" customHeight="1" x14ac:dyDescent="0.2">
      <c r="A402" s="30">
        <v>400</v>
      </c>
      <c r="B402" s="29" t="s">
        <v>505</v>
      </c>
      <c r="C402" s="34">
        <v>41996</v>
      </c>
      <c r="D402" s="36" t="s">
        <v>1829</v>
      </c>
      <c r="E402" s="34" t="s">
        <v>1707</v>
      </c>
      <c r="F402" s="7" t="s">
        <v>95</v>
      </c>
      <c r="G402" s="7" t="s">
        <v>20</v>
      </c>
      <c r="H402" s="7" t="s">
        <v>783</v>
      </c>
      <c r="I402" s="7" t="s">
        <v>1055</v>
      </c>
      <c r="J402" s="7" t="s">
        <v>224</v>
      </c>
      <c r="K402" s="7" t="s">
        <v>190</v>
      </c>
      <c r="L402" s="7" t="s">
        <v>180</v>
      </c>
      <c r="M402" s="1" t="s">
        <v>395</v>
      </c>
      <c r="N402" s="1" t="s">
        <v>1556</v>
      </c>
      <c r="O402" s="1" t="s">
        <v>781</v>
      </c>
      <c r="S402" s="3" t="s">
        <v>26</v>
      </c>
      <c r="T402" s="3" t="s">
        <v>99</v>
      </c>
      <c r="U402" s="40" t="s">
        <v>99</v>
      </c>
      <c r="X402" s="2" t="s">
        <v>151</v>
      </c>
      <c r="Y402" s="4" t="s">
        <v>359</v>
      </c>
      <c r="Z402" s="4" t="s">
        <v>359</v>
      </c>
      <c r="AB402" s="4" t="s">
        <v>359</v>
      </c>
      <c r="AE402" s="1" t="s">
        <v>1059</v>
      </c>
      <c r="AM402" s="1" t="s">
        <v>1057</v>
      </c>
      <c r="AN402" s="1" t="s">
        <v>1346</v>
      </c>
    </row>
    <row r="403" spans="1:40" ht="22.5" customHeight="1" x14ac:dyDescent="0.2">
      <c r="A403" s="30">
        <v>401</v>
      </c>
      <c r="B403" s="29" t="s">
        <v>505</v>
      </c>
      <c r="C403" s="34">
        <v>41996</v>
      </c>
      <c r="D403" s="36" t="s">
        <v>1829</v>
      </c>
      <c r="E403" s="34" t="s">
        <v>1707</v>
      </c>
      <c r="F403" s="7" t="s">
        <v>95</v>
      </c>
      <c r="G403" s="7" t="s">
        <v>20</v>
      </c>
      <c r="H403" s="7" t="s">
        <v>783</v>
      </c>
      <c r="I403" s="7" t="s">
        <v>1055</v>
      </c>
      <c r="J403" s="7" t="s">
        <v>224</v>
      </c>
      <c r="K403" s="7" t="s">
        <v>190</v>
      </c>
      <c r="L403" s="7" t="s">
        <v>180</v>
      </c>
      <c r="M403" s="1" t="s">
        <v>395</v>
      </c>
      <c r="N403" s="1" t="s">
        <v>1556</v>
      </c>
      <c r="O403" s="1" t="s">
        <v>781</v>
      </c>
      <c r="S403" s="3" t="s">
        <v>26</v>
      </c>
      <c r="T403" s="3" t="s">
        <v>99</v>
      </c>
      <c r="U403" s="40" t="s">
        <v>99</v>
      </c>
      <c r="X403" s="2" t="s">
        <v>151</v>
      </c>
      <c r="Y403" s="4" t="s">
        <v>359</v>
      </c>
      <c r="Z403" s="4" t="s">
        <v>359</v>
      </c>
      <c r="AB403" s="4" t="s">
        <v>359</v>
      </c>
      <c r="AE403" s="1" t="s">
        <v>1059</v>
      </c>
      <c r="AM403" s="1" t="s">
        <v>1057</v>
      </c>
      <c r="AN403" s="1" t="s">
        <v>1346</v>
      </c>
    </row>
    <row r="404" spans="1:40" ht="22.5" customHeight="1" x14ac:dyDescent="0.2">
      <c r="A404" s="30">
        <v>402</v>
      </c>
      <c r="B404" s="29" t="s">
        <v>505</v>
      </c>
      <c r="C404" s="34">
        <v>41996</v>
      </c>
      <c r="D404" s="36" t="s">
        <v>1829</v>
      </c>
      <c r="E404" s="34" t="s">
        <v>1707</v>
      </c>
      <c r="F404" s="7" t="s">
        <v>95</v>
      </c>
      <c r="G404" s="7" t="s">
        <v>20</v>
      </c>
      <c r="H404" s="7" t="s">
        <v>783</v>
      </c>
      <c r="I404" s="7" t="s">
        <v>1055</v>
      </c>
      <c r="J404" s="7" t="s">
        <v>224</v>
      </c>
      <c r="K404" s="7" t="s">
        <v>190</v>
      </c>
      <c r="L404" s="7" t="s">
        <v>180</v>
      </c>
      <c r="M404" s="1" t="s">
        <v>395</v>
      </c>
      <c r="N404" s="1" t="s">
        <v>1556</v>
      </c>
      <c r="O404" s="1" t="s">
        <v>781</v>
      </c>
      <c r="S404" s="3" t="s">
        <v>26</v>
      </c>
      <c r="T404" s="3" t="s">
        <v>99</v>
      </c>
      <c r="U404" s="40" t="s">
        <v>99</v>
      </c>
      <c r="X404" s="2" t="s">
        <v>151</v>
      </c>
      <c r="Y404" s="4" t="s">
        <v>359</v>
      </c>
      <c r="Z404" s="4" t="s">
        <v>359</v>
      </c>
      <c r="AB404" s="4" t="s">
        <v>359</v>
      </c>
      <c r="AE404" s="1" t="s">
        <v>1059</v>
      </c>
      <c r="AM404" s="1" t="s">
        <v>1057</v>
      </c>
      <c r="AN404" s="1" t="s">
        <v>1346</v>
      </c>
    </row>
    <row r="405" spans="1:40" ht="22.5" customHeight="1" x14ac:dyDescent="0.2">
      <c r="A405" s="30">
        <v>403</v>
      </c>
      <c r="B405" s="29" t="s">
        <v>505</v>
      </c>
      <c r="C405" s="34">
        <v>41996</v>
      </c>
      <c r="D405" s="36" t="s">
        <v>1829</v>
      </c>
      <c r="E405" s="34" t="s">
        <v>1707</v>
      </c>
      <c r="F405" s="7" t="s">
        <v>95</v>
      </c>
      <c r="G405" s="7" t="s">
        <v>20</v>
      </c>
      <c r="H405" s="7" t="s">
        <v>783</v>
      </c>
      <c r="I405" s="7" t="s">
        <v>1055</v>
      </c>
      <c r="J405" s="7" t="s">
        <v>224</v>
      </c>
      <c r="K405" s="7" t="s">
        <v>190</v>
      </c>
      <c r="L405" s="7" t="s">
        <v>180</v>
      </c>
      <c r="M405" s="1" t="s">
        <v>395</v>
      </c>
      <c r="N405" s="1" t="s">
        <v>1556</v>
      </c>
      <c r="O405" s="1" t="s">
        <v>781</v>
      </c>
      <c r="S405" s="3" t="s">
        <v>26</v>
      </c>
      <c r="T405" s="3" t="s">
        <v>99</v>
      </c>
      <c r="U405" s="40" t="s">
        <v>99</v>
      </c>
      <c r="X405" s="2" t="s">
        <v>151</v>
      </c>
      <c r="Y405" s="4" t="s">
        <v>359</v>
      </c>
      <c r="Z405" s="4" t="s">
        <v>359</v>
      </c>
      <c r="AB405" s="4" t="s">
        <v>359</v>
      </c>
      <c r="AE405" s="1" t="s">
        <v>1059</v>
      </c>
      <c r="AM405" s="1" t="s">
        <v>1057</v>
      </c>
      <c r="AN405" s="1" t="s">
        <v>1346</v>
      </c>
    </row>
    <row r="406" spans="1:40" ht="22.5" customHeight="1" x14ac:dyDescent="0.2">
      <c r="A406" s="30">
        <v>404</v>
      </c>
      <c r="B406" s="29" t="s">
        <v>505</v>
      </c>
      <c r="C406" s="34">
        <v>41996</v>
      </c>
      <c r="D406" s="36" t="s">
        <v>1829</v>
      </c>
      <c r="E406" s="34" t="s">
        <v>1707</v>
      </c>
      <c r="F406" s="7" t="s">
        <v>95</v>
      </c>
      <c r="G406" s="7" t="s">
        <v>20</v>
      </c>
      <c r="H406" s="7" t="s">
        <v>783</v>
      </c>
      <c r="I406" s="7" t="s">
        <v>1055</v>
      </c>
      <c r="J406" s="7" t="s">
        <v>224</v>
      </c>
      <c r="K406" s="7" t="s">
        <v>190</v>
      </c>
      <c r="L406" s="7" t="s">
        <v>180</v>
      </c>
      <c r="M406" s="1" t="s">
        <v>395</v>
      </c>
      <c r="N406" s="1" t="s">
        <v>1556</v>
      </c>
      <c r="O406" s="1" t="s">
        <v>781</v>
      </c>
      <c r="S406" s="3" t="s">
        <v>26</v>
      </c>
      <c r="T406" s="3" t="s">
        <v>99</v>
      </c>
      <c r="U406" s="40" t="s">
        <v>99</v>
      </c>
      <c r="X406" s="2" t="s">
        <v>151</v>
      </c>
      <c r="Y406" s="4" t="s">
        <v>359</v>
      </c>
      <c r="Z406" s="4" t="s">
        <v>359</v>
      </c>
      <c r="AB406" s="4" t="s">
        <v>359</v>
      </c>
      <c r="AE406" s="1" t="s">
        <v>1059</v>
      </c>
      <c r="AM406" s="1" t="s">
        <v>1057</v>
      </c>
      <c r="AN406" s="1" t="s">
        <v>1346</v>
      </c>
    </row>
    <row r="407" spans="1:40" ht="22.5" customHeight="1" x14ac:dyDescent="0.2">
      <c r="A407" s="30">
        <v>405</v>
      </c>
      <c r="B407" s="29" t="s">
        <v>505</v>
      </c>
      <c r="C407" s="34">
        <v>42002</v>
      </c>
      <c r="D407" s="36" t="s">
        <v>1829</v>
      </c>
      <c r="E407" s="34" t="s">
        <v>1708</v>
      </c>
      <c r="F407" s="7" t="s">
        <v>96</v>
      </c>
      <c r="G407" s="7" t="s">
        <v>22</v>
      </c>
      <c r="H407" s="7" t="s">
        <v>480</v>
      </c>
      <c r="J407" s="7" t="s">
        <v>698</v>
      </c>
      <c r="K407" s="7" t="s">
        <v>162</v>
      </c>
      <c r="M407" s="1" t="s">
        <v>164</v>
      </c>
      <c r="P407" s="3" t="s">
        <v>1051</v>
      </c>
      <c r="Q407" s="3">
        <v>42</v>
      </c>
      <c r="R407" s="3" t="s">
        <v>1051</v>
      </c>
      <c r="S407" s="3" t="s">
        <v>26</v>
      </c>
      <c r="T407" s="3" t="s">
        <v>99</v>
      </c>
      <c r="U407" s="40" t="s">
        <v>99</v>
      </c>
      <c r="W407" s="3" t="s">
        <v>56</v>
      </c>
      <c r="X407" s="2" t="s">
        <v>45</v>
      </c>
      <c r="Y407" s="4" t="s">
        <v>1016</v>
      </c>
      <c r="Z407" s="4" t="s">
        <v>1017</v>
      </c>
      <c r="AA407" s="22" t="s">
        <v>1015</v>
      </c>
      <c r="AE407" s="1" t="s">
        <v>1050</v>
      </c>
      <c r="AF407" s="1" t="s">
        <v>1049</v>
      </c>
      <c r="AG407" s="1" t="s">
        <v>1052</v>
      </c>
      <c r="AH407" s="1" t="s">
        <v>1053</v>
      </c>
    </row>
    <row r="408" spans="1:40" ht="22.5" customHeight="1" x14ac:dyDescent="0.2">
      <c r="A408" s="30">
        <v>406</v>
      </c>
      <c r="B408" s="29" t="s">
        <v>505</v>
      </c>
      <c r="C408" s="34">
        <v>42008</v>
      </c>
      <c r="D408" s="36" t="s">
        <v>1830</v>
      </c>
      <c r="E408" s="34" t="s">
        <v>1709</v>
      </c>
      <c r="F408" s="7" t="s">
        <v>95</v>
      </c>
      <c r="G408" s="7" t="s">
        <v>22</v>
      </c>
      <c r="J408" s="7" t="s">
        <v>698</v>
      </c>
      <c r="K408" s="7" t="s">
        <v>162</v>
      </c>
      <c r="M408" s="1" t="s">
        <v>164</v>
      </c>
      <c r="P408" s="3" t="s">
        <v>43</v>
      </c>
      <c r="S408" s="3" t="s">
        <v>26</v>
      </c>
      <c r="T408" s="3" t="s">
        <v>99</v>
      </c>
      <c r="U408" s="40" t="s">
        <v>99</v>
      </c>
      <c r="V408" s="3" t="s">
        <v>260</v>
      </c>
      <c r="W408" s="3" t="s">
        <v>59</v>
      </c>
      <c r="X408" s="2" t="s">
        <v>45</v>
      </c>
      <c r="Y408" s="4" t="s">
        <v>51</v>
      </c>
      <c r="Z408" s="4" t="s">
        <v>49</v>
      </c>
      <c r="AE408" s="1" t="s">
        <v>1536</v>
      </c>
      <c r="AF408" s="1" t="s">
        <v>92</v>
      </c>
      <c r="AM408" s="1" t="s">
        <v>1535</v>
      </c>
    </row>
    <row r="409" spans="1:40" ht="22.5" customHeight="1" x14ac:dyDescent="0.2">
      <c r="A409" s="30">
        <v>407</v>
      </c>
      <c r="B409" s="29" t="s">
        <v>505</v>
      </c>
      <c r="C409" s="34">
        <v>42009</v>
      </c>
      <c r="D409" s="36" t="s">
        <v>1830</v>
      </c>
      <c r="E409" s="34" t="s">
        <v>1710</v>
      </c>
      <c r="F409" s="7" t="s">
        <v>95</v>
      </c>
      <c r="G409" s="7" t="s">
        <v>22</v>
      </c>
      <c r="H409" s="7" t="s">
        <v>186</v>
      </c>
      <c r="J409" s="7" t="s">
        <v>696</v>
      </c>
      <c r="K409" s="7" t="s">
        <v>190</v>
      </c>
      <c r="L409" s="7" t="s">
        <v>180</v>
      </c>
      <c r="M409" s="1" t="s">
        <v>164</v>
      </c>
      <c r="N409" s="1" t="s">
        <v>183</v>
      </c>
      <c r="O409" s="1" t="s">
        <v>184</v>
      </c>
      <c r="P409" s="3" t="s">
        <v>185</v>
      </c>
      <c r="S409" s="3" t="s">
        <v>26</v>
      </c>
      <c r="T409" s="3" t="s">
        <v>99</v>
      </c>
      <c r="U409" s="40" t="s">
        <v>99</v>
      </c>
      <c r="X409" s="2" t="s">
        <v>151</v>
      </c>
      <c r="Y409" s="4" t="s">
        <v>359</v>
      </c>
      <c r="Z409" s="4" t="s">
        <v>359</v>
      </c>
      <c r="AB409" s="4" t="s">
        <v>359</v>
      </c>
      <c r="AE409" s="1" t="s">
        <v>1537</v>
      </c>
      <c r="AJ409" s="1" t="s">
        <v>173</v>
      </c>
      <c r="AK409" s="1" t="s">
        <v>207</v>
      </c>
    </row>
    <row r="410" spans="1:40" ht="22.5" customHeight="1" x14ac:dyDescent="0.2">
      <c r="A410" s="30">
        <v>408</v>
      </c>
      <c r="B410" s="29" t="s">
        <v>505</v>
      </c>
      <c r="C410" s="34">
        <v>42017</v>
      </c>
      <c r="D410" s="36" t="s">
        <v>1830</v>
      </c>
      <c r="E410" s="34" t="s">
        <v>1711</v>
      </c>
      <c r="F410" s="7" t="s">
        <v>95</v>
      </c>
      <c r="G410" s="7" t="s">
        <v>22</v>
      </c>
      <c r="H410" s="7" t="s">
        <v>182</v>
      </c>
      <c r="I410" s="7" t="s">
        <v>223</v>
      </c>
      <c r="J410" s="7" t="s">
        <v>699</v>
      </c>
      <c r="K410" s="7" t="s">
        <v>190</v>
      </c>
      <c r="M410" s="1" t="s">
        <v>165</v>
      </c>
      <c r="N410" s="1" t="s">
        <v>117</v>
      </c>
      <c r="O410" s="1" t="s">
        <v>177</v>
      </c>
      <c r="P410" s="3" t="s">
        <v>222</v>
      </c>
      <c r="R410" s="3" t="s">
        <v>222</v>
      </c>
      <c r="S410" s="3" t="s">
        <v>181</v>
      </c>
      <c r="T410" s="3" t="s">
        <v>99</v>
      </c>
      <c r="U410" s="40" t="s">
        <v>99</v>
      </c>
      <c r="V410" s="3" t="s">
        <v>1578</v>
      </c>
      <c r="W410" s="3" t="s">
        <v>54</v>
      </c>
      <c r="X410" s="2" t="s">
        <v>151</v>
      </c>
      <c r="Y410" s="4" t="s">
        <v>240</v>
      </c>
      <c r="Z410" s="4" t="s">
        <v>241</v>
      </c>
      <c r="AA410" s="22" t="s">
        <v>239</v>
      </c>
      <c r="AB410" s="4" t="s">
        <v>1006</v>
      </c>
      <c r="AE410" s="1" t="s">
        <v>998</v>
      </c>
      <c r="AF410" s="1" t="s">
        <v>997</v>
      </c>
      <c r="AK410" s="1" t="s">
        <v>207</v>
      </c>
      <c r="AM410" s="1" t="s">
        <v>999</v>
      </c>
    </row>
    <row r="411" spans="1:40" ht="22.5" customHeight="1" x14ac:dyDescent="0.2">
      <c r="A411" s="30">
        <v>409</v>
      </c>
      <c r="B411" s="29" t="s">
        <v>505</v>
      </c>
      <c r="C411" s="34">
        <v>42032</v>
      </c>
      <c r="D411" s="36" t="s">
        <v>1830</v>
      </c>
      <c r="E411" s="34" t="s">
        <v>1712</v>
      </c>
      <c r="F411" s="7" t="s">
        <v>95</v>
      </c>
      <c r="G411" s="7" t="s">
        <v>20</v>
      </c>
      <c r="H411" s="7" t="s">
        <v>182</v>
      </c>
      <c r="I411" s="7" t="s">
        <v>793</v>
      </c>
      <c r="J411" s="7" t="s">
        <v>697</v>
      </c>
      <c r="K411" s="7" t="s">
        <v>190</v>
      </c>
      <c r="L411" s="7" t="s">
        <v>281</v>
      </c>
      <c r="M411" s="1" t="s">
        <v>164</v>
      </c>
      <c r="N411" s="1" t="s">
        <v>995</v>
      </c>
      <c r="O411" s="1" t="s">
        <v>905</v>
      </c>
      <c r="P411" s="3" t="s">
        <v>987</v>
      </c>
      <c r="R411" s="3" t="s">
        <v>987</v>
      </c>
      <c r="S411" s="3" t="s">
        <v>26</v>
      </c>
      <c r="T411" s="3" t="s">
        <v>904</v>
      </c>
      <c r="U411" s="40" t="s">
        <v>1842</v>
      </c>
      <c r="V411" s="3" t="s">
        <v>905</v>
      </c>
      <c r="W411" s="3" t="s">
        <v>115</v>
      </c>
      <c r="X411" s="2" t="s">
        <v>151</v>
      </c>
      <c r="Y411" s="4" t="s">
        <v>359</v>
      </c>
      <c r="Z411" s="4" t="s">
        <v>359</v>
      </c>
      <c r="AB411" s="4" t="s">
        <v>359</v>
      </c>
      <c r="AE411" s="1" t="s">
        <v>902</v>
      </c>
      <c r="AF411" s="1" t="s">
        <v>898</v>
      </c>
      <c r="AG411" s="1" t="s">
        <v>982</v>
      </c>
      <c r="AH411" s="1" t="s">
        <v>986</v>
      </c>
    </row>
    <row r="412" spans="1:40" ht="22.5" customHeight="1" x14ac:dyDescent="0.2">
      <c r="A412" s="30">
        <v>410</v>
      </c>
      <c r="B412" s="29" t="s">
        <v>505</v>
      </c>
      <c r="C412" s="34">
        <v>42040</v>
      </c>
      <c r="D412" s="36" t="s">
        <v>1831</v>
      </c>
      <c r="E412" s="34" t="s">
        <v>1713</v>
      </c>
      <c r="F412" s="7" t="s">
        <v>95</v>
      </c>
      <c r="G412" s="7" t="s">
        <v>22</v>
      </c>
      <c r="H412" s="7" t="s">
        <v>1012</v>
      </c>
      <c r="J412" s="7" t="s">
        <v>698</v>
      </c>
      <c r="K412" s="7" t="s">
        <v>162</v>
      </c>
      <c r="M412" s="1" t="s">
        <v>164</v>
      </c>
      <c r="P412" s="3" t="s">
        <v>1014</v>
      </c>
      <c r="Q412" s="3">
        <v>22</v>
      </c>
      <c r="R412" s="3" t="s">
        <v>1011</v>
      </c>
      <c r="S412" s="3" t="s">
        <v>26</v>
      </c>
      <c r="T412" s="3" t="s">
        <v>99</v>
      </c>
      <c r="U412" s="40" t="s">
        <v>99</v>
      </c>
      <c r="V412" s="3" t="s">
        <v>1009</v>
      </c>
      <c r="W412" s="3" t="s">
        <v>1018</v>
      </c>
      <c r="X412" s="2" t="s">
        <v>45</v>
      </c>
      <c r="Y412" s="4" t="s">
        <v>1016</v>
      </c>
      <c r="Z412" s="4" t="s">
        <v>1017</v>
      </c>
      <c r="AA412" s="22" t="s">
        <v>1015</v>
      </c>
      <c r="AC412" s="4" t="s">
        <v>1550</v>
      </c>
      <c r="AE412" s="1" t="s">
        <v>1013</v>
      </c>
      <c r="AF412" s="1" t="s">
        <v>1007</v>
      </c>
      <c r="AM412" s="1" t="s">
        <v>1008</v>
      </c>
    </row>
    <row r="413" spans="1:40" ht="22.5" customHeight="1" x14ac:dyDescent="0.2">
      <c r="A413" s="30">
        <v>411</v>
      </c>
      <c r="B413" s="29" t="s">
        <v>505</v>
      </c>
      <c r="C413" s="34">
        <v>42041</v>
      </c>
      <c r="D413" s="36" t="s">
        <v>1831</v>
      </c>
      <c r="E413" s="34" t="s">
        <v>1714</v>
      </c>
      <c r="F413" s="7" t="s">
        <v>95</v>
      </c>
      <c r="G413" s="7" t="s">
        <v>20</v>
      </c>
      <c r="H413" s="7" t="s">
        <v>101</v>
      </c>
      <c r="J413" s="7" t="s">
        <v>224</v>
      </c>
      <c r="K413" s="7" t="s">
        <v>190</v>
      </c>
      <c r="M413" s="1" t="s">
        <v>164</v>
      </c>
      <c r="N413" s="1" t="s">
        <v>1348</v>
      </c>
      <c r="O413" s="1" t="s">
        <v>1349</v>
      </c>
      <c r="P413" s="3" t="s">
        <v>1347</v>
      </c>
      <c r="R413" s="3" t="s">
        <v>1347</v>
      </c>
      <c r="S413" s="3" t="s">
        <v>26</v>
      </c>
      <c r="T413" s="3" t="s">
        <v>879</v>
      </c>
      <c r="U413" s="40" t="s">
        <v>1842</v>
      </c>
      <c r="V413" s="3" t="s">
        <v>1350</v>
      </c>
      <c r="W413" s="3" t="s">
        <v>880</v>
      </c>
      <c r="X413" s="2" t="s">
        <v>151</v>
      </c>
      <c r="Y413" s="4" t="s">
        <v>359</v>
      </c>
      <c r="Z413" s="4" t="s">
        <v>359</v>
      </c>
      <c r="AB413" s="4" t="s">
        <v>359</v>
      </c>
      <c r="AE413" s="1" t="s">
        <v>1352</v>
      </c>
      <c r="AM413" s="1" t="s">
        <v>1351</v>
      </c>
    </row>
    <row r="414" spans="1:40" ht="22.5" customHeight="1" x14ac:dyDescent="0.2">
      <c r="A414" s="30">
        <v>412</v>
      </c>
      <c r="B414" s="29" t="s">
        <v>505</v>
      </c>
      <c r="C414" s="34">
        <v>42044</v>
      </c>
      <c r="D414" s="36" t="s">
        <v>1831</v>
      </c>
      <c r="E414" s="34" t="s">
        <v>1715</v>
      </c>
      <c r="F414" s="7" t="s">
        <v>95</v>
      </c>
      <c r="G414" s="7" t="s">
        <v>22</v>
      </c>
      <c r="H414" s="7" t="s">
        <v>115</v>
      </c>
      <c r="J414" s="7" t="s">
        <v>696</v>
      </c>
      <c r="K414" s="7" t="s">
        <v>190</v>
      </c>
      <c r="M414" s="1" t="s">
        <v>164</v>
      </c>
      <c r="N414" s="1" t="s">
        <v>163</v>
      </c>
      <c r="O414" s="1" t="s">
        <v>364</v>
      </c>
      <c r="P414" s="3" t="s">
        <v>983</v>
      </c>
      <c r="S414" s="3" t="s">
        <v>181</v>
      </c>
      <c r="T414" s="3" t="s">
        <v>99</v>
      </c>
      <c r="U414" s="40" t="s">
        <v>99</v>
      </c>
      <c r="W414" s="3" t="s">
        <v>54</v>
      </c>
      <c r="X414" s="2" t="s">
        <v>151</v>
      </c>
      <c r="Y414" s="4" t="s">
        <v>359</v>
      </c>
      <c r="Z414" s="4" t="s">
        <v>359</v>
      </c>
      <c r="AB414" s="4" t="s">
        <v>359</v>
      </c>
      <c r="AE414" s="1" t="s">
        <v>985</v>
      </c>
      <c r="AF414" s="1" t="s">
        <v>984</v>
      </c>
    </row>
    <row r="415" spans="1:40" ht="22.5" customHeight="1" x14ac:dyDescent="0.2">
      <c r="A415" s="30">
        <v>413</v>
      </c>
      <c r="B415" s="29" t="s">
        <v>505</v>
      </c>
      <c r="C415" s="34">
        <v>42047</v>
      </c>
      <c r="D415" s="36" t="s">
        <v>1831</v>
      </c>
      <c r="E415" s="34" t="s">
        <v>1716</v>
      </c>
      <c r="F415" s="7" t="s">
        <v>95</v>
      </c>
      <c r="G415" s="7" t="s">
        <v>20</v>
      </c>
      <c r="I415" s="7" t="s">
        <v>1033</v>
      </c>
      <c r="J415" s="7" t="s">
        <v>697</v>
      </c>
      <c r="K415" s="7" t="s">
        <v>190</v>
      </c>
      <c r="L415" s="7" t="s">
        <v>281</v>
      </c>
      <c r="M415" s="1" t="s">
        <v>1567</v>
      </c>
      <c r="N415" s="1" t="s">
        <v>1559</v>
      </c>
      <c r="O415" s="1" t="s">
        <v>1561</v>
      </c>
      <c r="P415" s="3" t="s">
        <v>1034</v>
      </c>
      <c r="Q415" s="3">
        <v>48</v>
      </c>
      <c r="R415" s="3" t="s">
        <v>1034</v>
      </c>
      <c r="S415" s="3" t="s">
        <v>181</v>
      </c>
      <c r="T415" s="3" t="s">
        <v>882</v>
      </c>
      <c r="U415" s="40" t="s">
        <v>1842</v>
      </c>
      <c r="V415" s="3" t="s">
        <v>1561</v>
      </c>
      <c r="W415" s="3" t="s">
        <v>839</v>
      </c>
      <c r="X415" s="2" t="s">
        <v>151</v>
      </c>
      <c r="Y415" s="4" t="s">
        <v>359</v>
      </c>
      <c r="Z415" s="4" t="s">
        <v>359</v>
      </c>
      <c r="AB415" s="4" t="s">
        <v>359</v>
      </c>
      <c r="AE415" s="1" t="s">
        <v>1036</v>
      </c>
      <c r="AM415" s="1" t="s">
        <v>1035</v>
      </c>
      <c r="AN415" s="1" t="s">
        <v>1037</v>
      </c>
    </row>
    <row r="416" spans="1:40" ht="22.5" customHeight="1" x14ac:dyDescent="0.2">
      <c r="A416" s="30">
        <v>414</v>
      </c>
      <c r="B416" s="29" t="s">
        <v>505</v>
      </c>
      <c r="C416" s="34">
        <v>42058</v>
      </c>
      <c r="D416" s="36" t="s">
        <v>1831</v>
      </c>
      <c r="E416" s="34" t="s">
        <v>1717</v>
      </c>
      <c r="F416" s="7" t="s">
        <v>96</v>
      </c>
      <c r="G416" s="7" t="s">
        <v>22</v>
      </c>
      <c r="H416" s="7" t="s">
        <v>194</v>
      </c>
      <c r="J416" s="7" t="s">
        <v>696</v>
      </c>
      <c r="K416" s="7" t="s">
        <v>190</v>
      </c>
      <c r="M416" s="1" t="s">
        <v>164</v>
      </c>
      <c r="N416" s="1" t="s">
        <v>536</v>
      </c>
      <c r="O416" s="1" t="s">
        <v>1175</v>
      </c>
      <c r="P416" s="3" t="s">
        <v>1175</v>
      </c>
      <c r="S416" s="3" t="s">
        <v>181</v>
      </c>
      <c r="T416" s="3" t="s">
        <v>99</v>
      </c>
      <c r="U416" s="40" t="s">
        <v>99</v>
      </c>
      <c r="X416" s="2" t="s">
        <v>151</v>
      </c>
      <c r="Y416" s="4" t="s">
        <v>359</v>
      </c>
      <c r="Z416" s="4" t="s">
        <v>359</v>
      </c>
      <c r="AB416" s="4" t="s">
        <v>359</v>
      </c>
      <c r="AE416" s="1" t="s">
        <v>1174</v>
      </c>
      <c r="AF416" s="1" t="s">
        <v>1173</v>
      </c>
      <c r="AG416" s="1" t="s">
        <v>1177</v>
      </c>
    </row>
    <row r="417" spans="1:40" ht="22.5" customHeight="1" x14ac:dyDescent="0.2">
      <c r="A417" s="30">
        <v>415</v>
      </c>
      <c r="B417" s="29" t="s">
        <v>505</v>
      </c>
      <c r="C417" s="34">
        <v>42058</v>
      </c>
      <c r="D417" s="36" t="s">
        <v>1831</v>
      </c>
      <c r="E417" s="34" t="s">
        <v>1717</v>
      </c>
      <c r="F417" s="7" t="s">
        <v>96</v>
      </c>
      <c r="G417" s="7" t="s">
        <v>22</v>
      </c>
      <c r="H417" s="7" t="s">
        <v>194</v>
      </c>
      <c r="J417" s="7" t="s">
        <v>696</v>
      </c>
      <c r="K417" s="7" t="s">
        <v>190</v>
      </c>
      <c r="M417" s="1" t="s">
        <v>164</v>
      </c>
      <c r="N417" s="1" t="s">
        <v>536</v>
      </c>
      <c r="O417" s="1" t="s">
        <v>1176</v>
      </c>
      <c r="P417" s="3" t="s">
        <v>1176</v>
      </c>
      <c r="S417" s="3" t="s">
        <v>26</v>
      </c>
      <c r="T417" s="3" t="s">
        <v>99</v>
      </c>
      <c r="U417" s="40" t="s">
        <v>99</v>
      </c>
      <c r="X417" s="2" t="s">
        <v>151</v>
      </c>
      <c r="Y417" s="4" t="s">
        <v>359</v>
      </c>
      <c r="Z417" s="4" t="s">
        <v>359</v>
      </c>
      <c r="AB417" s="4" t="s">
        <v>359</v>
      </c>
      <c r="AE417" s="1" t="s">
        <v>1174</v>
      </c>
      <c r="AF417" s="1" t="s">
        <v>1173</v>
      </c>
      <c r="AG417" s="1" t="s">
        <v>1177</v>
      </c>
    </row>
    <row r="418" spans="1:40" ht="22.5" customHeight="1" x14ac:dyDescent="0.2">
      <c r="A418" s="30">
        <v>416</v>
      </c>
      <c r="B418" s="29" t="s">
        <v>505</v>
      </c>
      <c r="C418" s="34">
        <v>42058</v>
      </c>
      <c r="D418" s="36" t="s">
        <v>1831</v>
      </c>
      <c r="E418" s="34" t="s">
        <v>1717</v>
      </c>
      <c r="F418" s="7" t="s">
        <v>96</v>
      </c>
      <c r="G418" s="7" t="s">
        <v>22</v>
      </c>
      <c r="H418" s="7" t="s">
        <v>194</v>
      </c>
      <c r="J418" s="7" t="s">
        <v>696</v>
      </c>
      <c r="K418" s="7" t="s">
        <v>190</v>
      </c>
      <c r="M418" s="1" t="s">
        <v>164</v>
      </c>
      <c r="N418" s="1" t="s">
        <v>536</v>
      </c>
      <c r="O418" s="1" t="s">
        <v>1176</v>
      </c>
      <c r="P418" s="3" t="s">
        <v>1176</v>
      </c>
      <c r="S418" s="3" t="s">
        <v>26</v>
      </c>
      <c r="T418" s="3" t="s">
        <v>99</v>
      </c>
      <c r="U418" s="40" t="s">
        <v>99</v>
      </c>
      <c r="X418" s="2" t="s">
        <v>151</v>
      </c>
      <c r="Y418" s="4" t="s">
        <v>359</v>
      </c>
      <c r="Z418" s="4" t="s">
        <v>359</v>
      </c>
      <c r="AB418" s="4" t="s">
        <v>359</v>
      </c>
      <c r="AE418" s="1" t="s">
        <v>1174</v>
      </c>
      <c r="AF418" s="1" t="s">
        <v>1173</v>
      </c>
      <c r="AG418" s="1" t="s">
        <v>1177</v>
      </c>
    </row>
    <row r="419" spans="1:40" ht="22.5" customHeight="1" x14ac:dyDescent="0.2">
      <c r="A419" s="30">
        <v>417</v>
      </c>
      <c r="B419" s="29" t="s">
        <v>505</v>
      </c>
      <c r="C419" s="34">
        <v>42058</v>
      </c>
      <c r="D419" s="36" t="s">
        <v>1831</v>
      </c>
      <c r="E419" s="34" t="s">
        <v>1717</v>
      </c>
      <c r="F419" s="7" t="s">
        <v>96</v>
      </c>
      <c r="G419" s="7" t="s">
        <v>22</v>
      </c>
      <c r="H419" s="7" t="s">
        <v>194</v>
      </c>
      <c r="J419" s="7" t="s">
        <v>696</v>
      </c>
      <c r="K419" s="7" t="s">
        <v>190</v>
      </c>
      <c r="M419" s="1" t="s">
        <v>164</v>
      </c>
      <c r="N419" s="1" t="s">
        <v>536</v>
      </c>
      <c r="O419" s="1" t="s">
        <v>1176</v>
      </c>
      <c r="P419" s="3" t="s">
        <v>1176</v>
      </c>
      <c r="S419" s="3" t="s">
        <v>26</v>
      </c>
      <c r="T419" s="3" t="s">
        <v>99</v>
      </c>
      <c r="U419" s="40" t="s">
        <v>99</v>
      </c>
      <c r="X419" s="2" t="s">
        <v>151</v>
      </c>
      <c r="Y419" s="4" t="s">
        <v>359</v>
      </c>
      <c r="Z419" s="4" t="s">
        <v>359</v>
      </c>
      <c r="AB419" s="4" t="s">
        <v>359</v>
      </c>
      <c r="AE419" s="1" t="s">
        <v>1174</v>
      </c>
      <c r="AF419" s="1" t="s">
        <v>1173</v>
      </c>
      <c r="AG419" s="1" t="s">
        <v>1177</v>
      </c>
    </row>
    <row r="420" spans="1:40" ht="22.5" customHeight="1" x14ac:dyDescent="0.2">
      <c r="A420" s="30">
        <v>418</v>
      </c>
      <c r="B420" s="29" t="s">
        <v>505</v>
      </c>
      <c r="C420" s="34">
        <v>42058</v>
      </c>
      <c r="D420" s="36" t="s">
        <v>1831</v>
      </c>
      <c r="E420" s="34" t="s">
        <v>1717</v>
      </c>
      <c r="F420" s="7" t="s">
        <v>96</v>
      </c>
      <c r="G420" s="7" t="s">
        <v>22</v>
      </c>
      <c r="H420" s="7" t="s">
        <v>194</v>
      </c>
      <c r="J420" s="7" t="s">
        <v>696</v>
      </c>
      <c r="K420" s="7" t="s">
        <v>190</v>
      </c>
      <c r="M420" s="1" t="s">
        <v>164</v>
      </c>
      <c r="N420" s="1" t="s">
        <v>536</v>
      </c>
      <c r="O420" s="1" t="s">
        <v>1176</v>
      </c>
      <c r="P420" s="3" t="s">
        <v>1176</v>
      </c>
      <c r="S420" s="3" t="s">
        <v>26</v>
      </c>
      <c r="T420" s="3" t="s">
        <v>99</v>
      </c>
      <c r="U420" s="40" t="s">
        <v>99</v>
      </c>
      <c r="X420" s="2" t="s">
        <v>151</v>
      </c>
      <c r="Y420" s="4" t="s">
        <v>359</v>
      </c>
      <c r="Z420" s="4" t="s">
        <v>359</v>
      </c>
      <c r="AB420" s="4" t="s">
        <v>359</v>
      </c>
      <c r="AE420" s="1" t="s">
        <v>1174</v>
      </c>
      <c r="AF420" s="1" t="s">
        <v>1173</v>
      </c>
      <c r="AG420" s="1" t="s">
        <v>1177</v>
      </c>
    </row>
    <row r="421" spans="1:40" ht="22.5" customHeight="1" x14ac:dyDescent="0.2">
      <c r="A421" s="30">
        <v>419</v>
      </c>
      <c r="B421" s="29" t="s">
        <v>505</v>
      </c>
      <c r="C421" s="34">
        <v>42058</v>
      </c>
      <c r="D421" s="36" t="s">
        <v>1831</v>
      </c>
      <c r="E421" s="34" t="s">
        <v>1717</v>
      </c>
      <c r="F421" s="7" t="s">
        <v>96</v>
      </c>
      <c r="G421" s="7" t="s">
        <v>22</v>
      </c>
      <c r="H421" s="7" t="s">
        <v>194</v>
      </c>
      <c r="J421" s="7" t="s">
        <v>696</v>
      </c>
      <c r="K421" s="7" t="s">
        <v>190</v>
      </c>
      <c r="M421" s="1" t="s">
        <v>164</v>
      </c>
      <c r="N421" s="1" t="s">
        <v>536</v>
      </c>
      <c r="O421" s="1" t="s">
        <v>1176</v>
      </c>
      <c r="P421" s="3" t="s">
        <v>1176</v>
      </c>
      <c r="S421" s="3" t="s">
        <v>26</v>
      </c>
      <c r="T421" s="3" t="s">
        <v>99</v>
      </c>
      <c r="U421" s="40" t="s">
        <v>99</v>
      </c>
      <c r="X421" s="2" t="s">
        <v>151</v>
      </c>
      <c r="Y421" s="4" t="s">
        <v>359</v>
      </c>
      <c r="Z421" s="4" t="s">
        <v>359</v>
      </c>
      <c r="AB421" s="4" t="s">
        <v>359</v>
      </c>
      <c r="AE421" s="1" t="s">
        <v>1174</v>
      </c>
      <c r="AF421" s="1" t="s">
        <v>1173</v>
      </c>
      <c r="AG421" s="1" t="s">
        <v>1177</v>
      </c>
    </row>
    <row r="422" spans="1:40" ht="22.5" customHeight="1" x14ac:dyDescent="0.2">
      <c r="A422" s="30">
        <v>420</v>
      </c>
      <c r="B422" s="29" t="s">
        <v>505</v>
      </c>
      <c r="C422" s="34">
        <v>42058</v>
      </c>
      <c r="D422" s="36" t="s">
        <v>1831</v>
      </c>
      <c r="E422" s="34" t="s">
        <v>1717</v>
      </c>
      <c r="F422" s="7" t="s">
        <v>96</v>
      </c>
      <c r="G422" s="7" t="s">
        <v>22</v>
      </c>
      <c r="H422" s="7" t="s">
        <v>194</v>
      </c>
      <c r="J422" s="7" t="s">
        <v>696</v>
      </c>
      <c r="K422" s="7" t="s">
        <v>190</v>
      </c>
      <c r="M422" s="1" t="s">
        <v>164</v>
      </c>
      <c r="N422" s="1" t="s">
        <v>536</v>
      </c>
      <c r="O422" s="1" t="s">
        <v>1176</v>
      </c>
      <c r="P422" s="3" t="s">
        <v>1176</v>
      </c>
      <c r="S422" s="3" t="s">
        <v>26</v>
      </c>
      <c r="T422" s="3" t="s">
        <v>99</v>
      </c>
      <c r="U422" s="40" t="s">
        <v>99</v>
      </c>
      <c r="X422" s="2" t="s">
        <v>151</v>
      </c>
      <c r="Y422" s="4" t="s">
        <v>359</v>
      </c>
      <c r="Z422" s="4" t="s">
        <v>359</v>
      </c>
      <c r="AB422" s="4" t="s">
        <v>359</v>
      </c>
      <c r="AE422" s="1" t="s">
        <v>1174</v>
      </c>
      <c r="AF422" s="1" t="s">
        <v>1173</v>
      </c>
      <c r="AG422" s="1" t="s">
        <v>1177</v>
      </c>
    </row>
    <row r="423" spans="1:40" ht="22.5" customHeight="1" x14ac:dyDescent="0.2">
      <c r="A423" s="30">
        <v>421</v>
      </c>
      <c r="B423" s="29" t="s">
        <v>505</v>
      </c>
      <c r="C423" s="34">
        <v>42084</v>
      </c>
      <c r="D423" s="36" t="s">
        <v>230</v>
      </c>
      <c r="E423" s="34" t="s">
        <v>1718</v>
      </c>
      <c r="F423" s="7" t="s">
        <v>95</v>
      </c>
      <c r="G423" s="7" t="s">
        <v>22</v>
      </c>
      <c r="H423" s="7" t="s">
        <v>382</v>
      </c>
      <c r="I423" s="7" t="s">
        <v>221</v>
      </c>
      <c r="J423" s="7" t="s">
        <v>698</v>
      </c>
      <c r="K423" s="7" t="s">
        <v>162</v>
      </c>
      <c r="M423" s="1" t="s">
        <v>164</v>
      </c>
      <c r="O423" s="1" t="s">
        <v>203</v>
      </c>
      <c r="P423" s="3" t="s">
        <v>1086</v>
      </c>
      <c r="Q423" s="3">
        <v>26</v>
      </c>
      <c r="R423" s="3" t="s">
        <v>1086</v>
      </c>
      <c r="S423" s="3" t="s">
        <v>26</v>
      </c>
      <c r="T423" s="3" t="s">
        <v>99</v>
      </c>
      <c r="U423" s="40" t="s">
        <v>99</v>
      </c>
      <c r="V423" s="3" t="s">
        <v>203</v>
      </c>
      <c r="X423" s="2" t="s">
        <v>45</v>
      </c>
      <c r="Y423" s="4" t="s">
        <v>1087</v>
      </c>
      <c r="Z423" s="4" t="s">
        <v>413</v>
      </c>
      <c r="AA423" s="22" t="s">
        <v>1089</v>
      </c>
      <c r="AE423" s="1" t="s">
        <v>412</v>
      </c>
      <c r="AF423" s="1" t="s">
        <v>411</v>
      </c>
      <c r="AG423" s="1" t="s">
        <v>1090</v>
      </c>
      <c r="AH423" s="1" t="s">
        <v>1314</v>
      </c>
      <c r="AM423" s="1" t="s">
        <v>1088</v>
      </c>
    </row>
    <row r="424" spans="1:40" ht="22.5" customHeight="1" x14ac:dyDescent="0.2">
      <c r="A424" s="30">
        <v>422</v>
      </c>
      <c r="B424" s="29" t="s">
        <v>505</v>
      </c>
      <c r="C424" s="34">
        <v>42085</v>
      </c>
      <c r="D424" s="36" t="s">
        <v>230</v>
      </c>
      <c r="E424" s="34" t="s">
        <v>1719</v>
      </c>
      <c r="F424" s="7" t="s">
        <v>95</v>
      </c>
      <c r="G424" s="7" t="s">
        <v>20</v>
      </c>
      <c r="H424" s="7" t="s">
        <v>783</v>
      </c>
      <c r="I424" s="7" t="s">
        <v>1142</v>
      </c>
      <c r="J424" s="7" t="s">
        <v>224</v>
      </c>
      <c r="K424" s="7" t="s">
        <v>190</v>
      </c>
      <c r="M424" s="1" t="s">
        <v>395</v>
      </c>
      <c r="N424" s="1" t="s">
        <v>1134</v>
      </c>
      <c r="O424" s="1" t="s">
        <v>94</v>
      </c>
      <c r="P424" s="3" t="s">
        <v>1130</v>
      </c>
      <c r="R424" s="3" t="s">
        <v>1131</v>
      </c>
      <c r="S424" s="3" t="s">
        <v>26</v>
      </c>
      <c r="T424" s="3" t="s">
        <v>99</v>
      </c>
      <c r="U424" s="40" t="s">
        <v>99</v>
      </c>
      <c r="V424" s="3" t="s">
        <v>1135</v>
      </c>
      <c r="W424" s="3" t="s">
        <v>1010</v>
      </c>
      <c r="X424" s="2" t="s">
        <v>151</v>
      </c>
      <c r="Y424" s="4" t="s">
        <v>359</v>
      </c>
      <c r="Z424" s="4" t="s">
        <v>359</v>
      </c>
      <c r="AB424" s="4" t="s">
        <v>359</v>
      </c>
      <c r="AE424" s="1" t="s">
        <v>1144</v>
      </c>
      <c r="AM424" s="1" t="s">
        <v>1143</v>
      </c>
      <c r="AN424" s="1" t="s">
        <v>1145</v>
      </c>
    </row>
    <row r="425" spans="1:40" ht="22.5" customHeight="1" x14ac:dyDescent="0.2">
      <c r="A425" s="30">
        <v>423</v>
      </c>
      <c r="B425" s="29" t="s">
        <v>505</v>
      </c>
      <c r="C425" s="34">
        <v>42089</v>
      </c>
      <c r="D425" s="36" t="s">
        <v>230</v>
      </c>
      <c r="E425" s="34" t="s">
        <v>1720</v>
      </c>
      <c r="F425" s="7" t="s">
        <v>95</v>
      </c>
      <c r="G425" s="7" t="s">
        <v>20</v>
      </c>
      <c r="H425" s="7" t="s">
        <v>195</v>
      </c>
      <c r="I425" s="7" t="s">
        <v>1511</v>
      </c>
      <c r="J425" s="7" t="s">
        <v>697</v>
      </c>
      <c r="K425" s="7" t="s">
        <v>190</v>
      </c>
      <c r="L425" s="7" t="s">
        <v>281</v>
      </c>
      <c r="M425" s="1" t="s">
        <v>69</v>
      </c>
      <c r="N425" s="1" t="s">
        <v>1557</v>
      </c>
      <c r="O425" s="1" t="s">
        <v>69</v>
      </c>
      <c r="P425" s="3" t="s">
        <v>1512</v>
      </c>
      <c r="R425" s="3" t="s">
        <v>1512</v>
      </c>
      <c r="S425" s="3" t="s">
        <v>26</v>
      </c>
      <c r="T425" s="3" t="s">
        <v>925</v>
      </c>
      <c r="U425" s="40" t="s">
        <v>1843</v>
      </c>
      <c r="V425" s="3" t="s">
        <v>69</v>
      </c>
      <c r="W425" s="3" t="s">
        <v>195</v>
      </c>
      <c r="X425" s="2" t="s">
        <v>151</v>
      </c>
      <c r="Y425" s="4" t="s">
        <v>359</v>
      </c>
      <c r="Z425" s="4" t="s">
        <v>359</v>
      </c>
      <c r="AE425" s="1" t="s">
        <v>1514</v>
      </c>
      <c r="AF425" s="1" t="s">
        <v>1513</v>
      </c>
    </row>
    <row r="426" spans="1:40" ht="22.5" customHeight="1" x14ac:dyDescent="0.2">
      <c r="A426" s="30">
        <v>424</v>
      </c>
      <c r="B426" s="29" t="s">
        <v>505</v>
      </c>
      <c r="C426" s="34" t="s">
        <v>230</v>
      </c>
      <c r="D426" s="36" t="s">
        <v>230</v>
      </c>
      <c r="E426" s="34" t="s">
        <v>1721</v>
      </c>
      <c r="F426" s="7" t="s">
        <v>95</v>
      </c>
      <c r="G426" s="7" t="s">
        <v>22</v>
      </c>
      <c r="H426" s="7" t="s">
        <v>235</v>
      </c>
      <c r="I426" s="7" t="s">
        <v>221</v>
      </c>
      <c r="J426" s="7" t="s">
        <v>696</v>
      </c>
      <c r="K426" s="7" t="s">
        <v>190</v>
      </c>
      <c r="L426" s="7" t="s">
        <v>180</v>
      </c>
      <c r="M426" s="1" t="s">
        <v>164</v>
      </c>
      <c r="O426" s="1" t="s">
        <v>204</v>
      </c>
      <c r="P426" s="3" t="s">
        <v>233</v>
      </c>
      <c r="R426" s="3" t="s">
        <v>233</v>
      </c>
      <c r="S426" s="3" t="s">
        <v>26</v>
      </c>
      <c r="T426" s="3" t="s">
        <v>99</v>
      </c>
      <c r="U426" s="40" t="s">
        <v>99</v>
      </c>
      <c r="V426" s="3" t="s">
        <v>204</v>
      </c>
      <c r="X426" s="2" t="s">
        <v>151</v>
      </c>
      <c r="Y426" s="4" t="s">
        <v>359</v>
      </c>
      <c r="Z426" s="4" t="s">
        <v>359</v>
      </c>
      <c r="AB426" s="4" t="s">
        <v>359</v>
      </c>
      <c r="AE426" s="1" t="s">
        <v>234</v>
      </c>
      <c r="AK426" s="1" t="s">
        <v>207</v>
      </c>
    </row>
    <row r="427" spans="1:40" ht="22.5" customHeight="1" x14ac:dyDescent="0.2">
      <c r="A427" s="30">
        <v>425</v>
      </c>
      <c r="B427" s="29" t="s">
        <v>505</v>
      </c>
      <c r="C427" s="34">
        <v>42105</v>
      </c>
      <c r="D427" s="36" t="s">
        <v>231</v>
      </c>
      <c r="E427" s="34" t="s">
        <v>1722</v>
      </c>
      <c r="F427" s="7" t="s">
        <v>95</v>
      </c>
      <c r="G427" s="7" t="s">
        <v>22</v>
      </c>
      <c r="H427" s="7" t="s">
        <v>193</v>
      </c>
      <c r="I427" s="7" t="s">
        <v>221</v>
      </c>
      <c r="J427" s="7" t="s">
        <v>696</v>
      </c>
      <c r="K427" s="7" t="s">
        <v>190</v>
      </c>
      <c r="M427" s="1" t="s">
        <v>1567</v>
      </c>
      <c r="N427" s="1" t="s">
        <v>1563</v>
      </c>
      <c r="O427" s="1" t="s">
        <v>1562</v>
      </c>
      <c r="P427" s="3" t="s">
        <v>202</v>
      </c>
      <c r="R427" s="3" t="s">
        <v>202</v>
      </c>
      <c r="S427" s="3" t="s">
        <v>26</v>
      </c>
      <c r="T427" s="3" t="s">
        <v>99</v>
      </c>
      <c r="U427" s="40" t="s">
        <v>99</v>
      </c>
      <c r="V427" s="3" t="s">
        <v>1564</v>
      </c>
      <c r="X427" s="2" t="s">
        <v>151</v>
      </c>
      <c r="Y427" s="4" t="s">
        <v>359</v>
      </c>
      <c r="Z427" s="4" t="s">
        <v>359</v>
      </c>
      <c r="AB427" s="4" t="s">
        <v>359</v>
      </c>
      <c r="AE427" s="1" t="s">
        <v>692</v>
      </c>
      <c r="AJ427" s="1" t="s">
        <v>173</v>
      </c>
    </row>
    <row r="428" spans="1:40" ht="22.5" customHeight="1" x14ac:dyDescent="0.2">
      <c r="A428" s="30">
        <v>426</v>
      </c>
      <c r="B428" s="29" t="s">
        <v>505</v>
      </c>
      <c r="C428" s="34">
        <v>42118</v>
      </c>
      <c r="D428" s="36" t="s">
        <v>231</v>
      </c>
      <c r="E428" s="34" t="s">
        <v>1723</v>
      </c>
      <c r="F428" s="7" t="s">
        <v>95</v>
      </c>
      <c r="G428" s="7" t="s">
        <v>22</v>
      </c>
      <c r="H428" s="7" t="s">
        <v>370</v>
      </c>
      <c r="J428" s="7" t="s">
        <v>698</v>
      </c>
      <c r="K428" s="7" t="s">
        <v>162</v>
      </c>
      <c r="M428" s="1" t="s">
        <v>164</v>
      </c>
      <c r="P428" s="3" t="s">
        <v>41</v>
      </c>
      <c r="R428" s="3" t="s">
        <v>1091</v>
      </c>
      <c r="S428" s="3" t="s">
        <v>26</v>
      </c>
      <c r="T428" s="3" t="s">
        <v>99</v>
      </c>
      <c r="U428" s="40" t="s">
        <v>99</v>
      </c>
      <c r="V428" s="3" t="s">
        <v>261</v>
      </c>
      <c r="W428" s="3" t="s">
        <v>132</v>
      </c>
      <c r="X428" s="2" t="s">
        <v>45</v>
      </c>
      <c r="Y428" s="4" t="s">
        <v>134</v>
      </c>
      <c r="Z428" s="4" t="s">
        <v>136</v>
      </c>
      <c r="AA428" s="22" t="s">
        <v>135</v>
      </c>
      <c r="AE428" s="1" t="s">
        <v>1092</v>
      </c>
      <c r="AF428" s="1" t="s">
        <v>90</v>
      </c>
      <c r="AG428" s="1" t="s">
        <v>91</v>
      </c>
      <c r="AH428" s="1" t="s">
        <v>1093</v>
      </c>
    </row>
    <row r="429" spans="1:40" ht="22.5" customHeight="1" x14ac:dyDescent="0.2">
      <c r="A429" s="30">
        <v>427</v>
      </c>
      <c r="B429" s="29" t="s">
        <v>505</v>
      </c>
      <c r="C429" s="34" t="s">
        <v>231</v>
      </c>
      <c r="D429" s="36" t="s">
        <v>231</v>
      </c>
      <c r="E429" s="34" t="s">
        <v>1724</v>
      </c>
      <c r="F429" s="7" t="s">
        <v>95</v>
      </c>
      <c r="G429" s="7" t="s">
        <v>22</v>
      </c>
      <c r="H429" s="7" t="s">
        <v>235</v>
      </c>
      <c r="I429" s="7" t="s">
        <v>221</v>
      </c>
      <c r="J429" s="7" t="s">
        <v>696</v>
      </c>
      <c r="K429" s="7" t="s">
        <v>190</v>
      </c>
      <c r="L429" s="7" t="s">
        <v>180</v>
      </c>
      <c r="M429" s="1" t="s">
        <v>164</v>
      </c>
      <c r="O429" s="1" t="s">
        <v>204</v>
      </c>
      <c r="P429" s="3" t="s">
        <v>233</v>
      </c>
      <c r="R429" s="3" t="s">
        <v>233</v>
      </c>
      <c r="S429" s="3" t="s">
        <v>26</v>
      </c>
      <c r="T429" s="3" t="s">
        <v>99</v>
      </c>
      <c r="U429" s="40" t="s">
        <v>99</v>
      </c>
      <c r="V429" s="3" t="s">
        <v>204</v>
      </c>
      <c r="X429" s="2" t="s">
        <v>151</v>
      </c>
      <c r="Y429" s="4" t="s">
        <v>359</v>
      </c>
      <c r="Z429" s="4" t="s">
        <v>359</v>
      </c>
      <c r="AB429" s="4" t="s">
        <v>359</v>
      </c>
      <c r="AE429" s="1" t="s">
        <v>234</v>
      </c>
      <c r="AK429" s="1" t="s">
        <v>207</v>
      </c>
    </row>
    <row r="430" spans="1:40" ht="22.5" customHeight="1" x14ac:dyDescent="0.2">
      <c r="A430" s="30">
        <v>428</v>
      </c>
      <c r="B430" s="29" t="s">
        <v>505</v>
      </c>
      <c r="C430" s="34">
        <v>42122</v>
      </c>
      <c r="D430" s="36" t="s">
        <v>231</v>
      </c>
      <c r="E430" s="34" t="s">
        <v>1725</v>
      </c>
      <c r="F430" s="7" t="s">
        <v>95</v>
      </c>
      <c r="G430" s="7" t="s">
        <v>20</v>
      </c>
      <c r="H430" s="7" t="s">
        <v>370</v>
      </c>
      <c r="J430" s="7" t="s">
        <v>694</v>
      </c>
      <c r="K430" s="7" t="s">
        <v>162</v>
      </c>
      <c r="M430" s="1" t="s">
        <v>164</v>
      </c>
      <c r="S430" s="3" t="s">
        <v>26</v>
      </c>
      <c r="T430" s="3" t="s">
        <v>99</v>
      </c>
      <c r="U430" s="40" t="s">
        <v>99</v>
      </c>
      <c r="X430" s="2" t="s">
        <v>45</v>
      </c>
      <c r="Y430" s="4" t="s">
        <v>154</v>
      </c>
      <c r="Z430" s="4" t="s">
        <v>369</v>
      </c>
      <c r="AA430" s="22" t="s">
        <v>371</v>
      </c>
      <c r="AE430" s="1" t="s">
        <v>368</v>
      </c>
      <c r="AF430" s="1" t="s">
        <v>367</v>
      </c>
      <c r="AG430" s="1" t="s">
        <v>1533</v>
      </c>
    </row>
    <row r="431" spans="1:40" ht="22.5" customHeight="1" x14ac:dyDescent="0.2">
      <c r="A431" s="30">
        <v>429</v>
      </c>
      <c r="B431" s="29" t="s">
        <v>505</v>
      </c>
      <c r="C431" s="34">
        <v>42130</v>
      </c>
      <c r="D431" s="36" t="s">
        <v>1293</v>
      </c>
      <c r="E431" s="34" t="s">
        <v>1726</v>
      </c>
      <c r="F431" s="7" t="s">
        <v>95</v>
      </c>
      <c r="G431" s="7" t="s">
        <v>22</v>
      </c>
      <c r="H431" s="7" t="s">
        <v>194</v>
      </c>
      <c r="J431" s="7" t="s">
        <v>696</v>
      </c>
      <c r="K431" s="7" t="s">
        <v>190</v>
      </c>
      <c r="M431" s="1" t="s">
        <v>164</v>
      </c>
      <c r="O431" s="1" t="s">
        <v>204</v>
      </c>
      <c r="P431" s="3" t="s">
        <v>206</v>
      </c>
      <c r="R431" s="3" t="s">
        <v>206</v>
      </c>
      <c r="S431" s="3" t="s">
        <v>26</v>
      </c>
      <c r="T431" s="3" t="s">
        <v>99</v>
      </c>
      <c r="U431" s="40" t="s">
        <v>99</v>
      </c>
      <c r="V431" s="3" t="s">
        <v>262</v>
      </c>
      <c r="X431" s="2" t="s">
        <v>151</v>
      </c>
      <c r="Y431" s="4" t="s">
        <v>359</v>
      </c>
      <c r="Z431" s="4" t="s">
        <v>359</v>
      </c>
      <c r="AB431" s="4" t="s">
        <v>359</v>
      </c>
      <c r="AE431" s="1" t="s">
        <v>693</v>
      </c>
      <c r="AJ431" s="1" t="s">
        <v>173</v>
      </c>
      <c r="AK431" s="1" t="s">
        <v>207</v>
      </c>
    </row>
    <row r="432" spans="1:40" ht="22.5" customHeight="1" x14ac:dyDescent="0.2">
      <c r="A432" s="30">
        <v>430</v>
      </c>
      <c r="B432" s="29" t="s">
        <v>505</v>
      </c>
      <c r="C432" s="34">
        <v>42131</v>
      </c>
      <c r="D432" s="36" t="s">
        <v>1293</v>
      </c>
      <c r="E432" s="34" t="s">
        <v>1727</v>
      </c>
      <c r="F432" s="7" t="s">
        <v>95</v>
      </c>
      <c r="G432" s="7" t="s">
        <v>20</v>
      </c>
      <c r="H432" s="7" t="s">
        <v>115</v>
      </c>
      <c r="J432" s="7" t="s">
        <v>698</v>
      </c>
      <c r="K432" s="7" t="s">
        <v>162</v>
      </c>
      <c r="M432" s="1" t="s">
        <v>164</v>
      </c>
      <c r="P432" s="3" t="s">
        <v>139</v>
      </c>
      <c r="S432" s="3" t="s">
        <v>26</v>
      </c>
      <c r="T432" s="3" t="s">
        <v>99</v>
      </c>
      <c r="U432" s="40" t="s">
        <v>99</v>
      </c>
      <c r="V432" s="3" t="s">
        <v>263</v>
      </c>
      <c r="W432" s="3" t="s">
        <v>129</v>
      </c>
      <c r="X432" s="2" t="s">
        <v>45</v>
      </c>
      <c r="Y432" s="4" t="s">
        <v>154</v>
      </c>
      <c r="Z432" s="4" t="s">
        <v>155</v>
      </c>
      <c r="AE432" s="1" t="s">
        <v>1539</v>
      </c>
      <c r="AG432" s="1" t="s">
        <v>81</v>
      </c>
      <c r="AH432" s="1" t="s">
        <v>82</v>
      </c>
      <c r="AI432" s="1" t="s">
        <v>83</v>
      </c>
    </row>
    <row r="433" spans="1:41" ht="22.5" customHeight="1" x14ac:dyDescent="0.2">
      <c r="A433" s="30">
        <v>431</v>
      </c>
      <c r="B433" s="29" t="s">
        <v>505</v>
      </c>
      <c r="C433" s="34">
        <v>42137</v>
      </c>
      <c r="D433" s="36" t="s">
        <v>1293</v>
      </c>
      <c r="E433" s="34" t="s">
        <v>1728</v>
      </c>
      <c r="F433" s="7" t="s">
        <v>96</v>
      </c>
      <c r="G433" s="7" t="s">
        <v>22</v>
      </c>
      <c r="J433" s="7" t="s">
        <v>698</v>
      </c>
      <c r="K433" s="7" t="s">
        <v>162</v>
      </c>
      <c r="M433" s="1" t="s">
        <v>164</v>
      </c>
      <c r="P433" s="3" t="s">
        <v>137</v>
      </c>
      <c r="Q433" s="3">
        <v>24</v>
      </c>
      <c r="R433" s="3" t="s">
        <v>137</v>
      </c>
      <c r="S433" s="3" t="s">
        <v>26</v>
      </c>
      <c r="T433" s="3" t="s">
        <v>99</v>
      </c>
      <c r="U433" s="40" t="s">
        <v>99</v>
      </c>
      <c r="W433" s="3" t="s">
        <v>131</v>
      </c>
      <c r="X433" s="2" t="s">
        <v>45</v>
      </c>
      <c r="Y433" s="4" t="s">
        <v>154</v>
      </c>
      <c r="Z433" s="4" t="s">
        <v>156</v>
      </c>
      <c r="AC433" s="4" t="s">
        <v>372</v>
      </c>
      <c r="AE433" s="1" t="s">
        <v>373</v>
      </c>
      <c r="AF433" s="1" t="s">
        <v>89</v>
      </c>
    </row>
    <row r="434" spans="1:41" ht="22.5" customHeight="1" x14ac:dyDescent="0.2">
      <c r="A434" s="30">
        <v>432</v>
      </c>
      <c r="B434" s="29" t="s">
        <v>505</v>
      </c>
      <c r="C434" s="34">
        <v>42140</v>
      </c>
      <c r="D434" s="36" t="s">
        <v>1293</v>
      </c>
      <c r="E434" s="34" t="s">
        <v>1729</v>
      </c>
      <c r="F434" s="7" t="s">
        <v>95</v>
      </c>
      <c r="G434" s="7" t="s">
        <v>22</v>
      </c>
      <c r="H434" s="7" t="s">
        <v>174</v>
      </c>
      <c r="I434" s="6" t="s">
        <v>1084</v>
      </c>
      <c r="J434" s="7" t="s">
        <v>696</v>
      </c>
      <c r="K434" s="7" t="s">
        <v>190</v>
      </c>
      <c r="L434" s="7" t="s">
        <v>180</v>
      </c>
      <c r="M434" s="1" t="s">
        <v>164</v>
      </c>
      <c r="N434" s="1" t="s">
        <v>213</v>
      </c>
      <c r="O434" s="1" t="s">
        <v>175</v>
      </c>
      <c r="P434" s="3" t="s">
        <v>212</v>
      </c>
      <c r="S434" s="3" t="s">
        <v>26</v>
      </c>
      <c r="T434" s="3" t="s">
        <v>99</v>
      </c>
      <c r="U434" s="40" t="s">
        <v>99</v>
      </c>
      <c r="X434" s="2" t="s">
        <v>151</v>
      </c>
      <c r="Y434" s="4" t="s">
        <v>359</v>
      </c>
      <c r="Z434" s="4" t="s">
        <v>359</v>
      </c>
      <c r="AB434" s="4" t="s">
        <v>359</v>
      </c>
      <c r="AE434" s="1" t="s">
        <v>210</v>
      </c>
      <c r="AJ434" s="1" t="s">
        <v>173</v>
      </c>
      <c r="AK434" s="1" t="s">
        <v>207</v>
      </c>
      <c r="AM434" s="1" t="s">
        <v>349</v>
      </c>
      <c r="AN434" s="1" t="s">
        <v>1085</v>
      </c>
    </row>
    <row r="435" spans="1:41" ht="22.5" customHeight="1" x14ac:dyDescent="0.2">
      <c r="A435" s="30">
        <v>433</v>
      </c>
      <c r="B435" s="29" t="s">
        <v>505</v>
      </c>
      <c r="C435" s="34">
        <v>42140</v>
      </c>
      <c r="D435" s="36" t="s">
        <v>1293</v>
      </c>
      <c r="E435" s="34" t="s">
        <v>1729</v>
      </c>
      <c r="F435" s="7" t="s">
        <v>95</v>
      </c>
      <c r="G435" s="7" t="s">
        <v>22</v>
      </c>
      <c r="H435" s="7" t="s">
        <v>174</v>
      </c>
      <c r="I435" s="6" t="s">
        <v>1084</v>
      </c>
      <c r="J435" s="7" t="s">
        <v>696</v>
      </c>
      <c r="K435" s="7" t="s">
        <v>190</v>
      </c>
      <c r="L435" s="7" t="s">
        <v>180</v>
      </c>
      <c r="M435" s="1" t="s">
        <v>164</v>
      </c>
      <c r="N435" s="1" t="s">
        <v>350</v>
      </c>
      <c r="O435" s="1" t="s">
        <v>352</v>
      </c>
      <c r="P435" s="3" t="s">
        <v>351</v>
      </c>
      <c r="S435" s="3" t="s">
        <v>26</v>
      </c>
      <c r="T435" s="3" t="s">
        <v>99</v>
      </c>
      <c r="U435" s="40" t="s">
        <v>99</v>
      </c>
      <c r="X435" s="2" t="s">
        <v>151</v>
      </c>
      <c r="Y435" s="4" t="s">
        <v>359</v>
      </c>
      <c r="Z435" s="4" t="s">
        <v>359</v>
      </c>
      <c r="AB435" s="4" t="s">
        <v>359</v>
      </c>
      <c r="AE435" s="1" t="s">
        <v>210</v>
      </c>
      <c r="AJ435" s="1" t="s">
        <v>173</v>
      </c>
      <c r="AK435" s="1" t="s">
        <v>207</v>
      </c>
      <c r="AM435" s="1" t="s">
        <v>349</v>
      </c>
      <c r="AN435" s="1" t="s">
        <v>1085</v>
      </c>
    </row>
    <row r="436" spans="1:41" ht="22.5" customHeight="1" x14ac:dyDescent="0.2">
      <c r="A436" s="30">
        <v>434</v>
      </c>
      <c r="B436" s="29" t="s">
        <v>505</v>
      </c>
      <c r="C436" s="34">
        <v>42140</v>
      </c>
      <c r="D436" s="36" t="s">
        <v>1293</v>
      </c>
      <c r="E436" s="34" t="s">
        <v>1729</v>
      </c>
      <c r="F436" s="7" t="s">
        <v>95</v>
      </c>
      <c r="G436" s="7" t="s">
        <v>22</v>
      </c>
      <c r="H436" s="7" t="s">
        <v>174</v>
      </c>
      <c r="I436" s="6" t="s">
        <v>1084</v>
      </c>
      <c r="J436" s="7" t="s">
        <v>696</v>
      </c>
      <c r="K436" s="7" t="s">
        <v>190</v>
      </c>
      <c r="L436" s="7" t="s">
        <v>180</v>
      </c>
      <c r="M436" s="1" t="s">
        <v>164</v>
      </c>
      <c r="N436" s="1" t="s">
        <v>354</v>
      </c>
      <c r="O436" s="1" t="s">
        <v>175</v>
      </c>
      <c r="P436" s="3" t="s">
        <v>353</v>
      </c>
      <c r="S436" s="3" t="s">
        <v>181</v>
      </c>
      <c r="T436" s="3" t="s">
        <v>99</v>
      </c>
      <c r="U436" s="40" t="s">
        <v>99</v>
      </c>
      <c r="W436" s="3" t="s">
        <v>355</v>
      </c>
      <c r="X436" s="2" t="s">
        <v>151</v>
      </c>
      <c r="Y436" s="4" t="s">
        <v>359</v>
      </c>
      <c r="Z436" s="4" t="s">
        <v>359</v>
      </c>
      <c r="AB436" s="4" t="s">
        <v>359</v>
      </c>
      <c r="AE436" s="1" t="s">
        <v>210</v>
      </c>
      <c r="AJ436" s="1" t="s">
        <v>173</v>
      </c>
      <c r="AK436" s="1" t="s">
        <v>207</v>
      </c>
      <c r="AM436" s="1" t="s">
        <v>349</v>
      </c>
      <c r="AN436" s="1" t="s">
        <v>1085</v>
      </c>
    </row>
    <row r="437" spans="1:41" ht="22.5" customHeight="1" x14ac:dyDescent="0.2">
      <c r="A437" s="30">
        <v>435</v>
      </c>
      <c r="B437" s="29" t="s">
        <v>505</v>
      </c>
      <c r="C437" s="34">
        <v>42140</v>
      </c>
      <c r="D437" s="36" t="s">
        <v>1293</v>
      </c>
      <c r="E437" s="34" t="s">
        <v>1729</v>
      </c>
      <c r="F437" s="7" t="s">
        <v>95</v>
      </c>
      <c r="G437" s="7" t="s">
        <v>22</v>
      </c>
      <c r="H437" s="7" t="s">
        <v>174</v>
      </c>
      <c r="I437" s="6" t="s">
        <v>1084</v>
      </c>
      <c r="J437" s="7" t="s">
        <v>696</v>
      </c>
      <c r="K437" s="7" t="s">
        <v>190</v>
      </c>
      <c r="L437" s="7" t="s">
        <v>180</v>
      </c>
      <c r="M437" s="1" t="s">
        <v>164</v>
      </c>
      <c r="N437" s="1" t="s">
        <v>1146</v>
      </c>
      <c r="O437" s="1" t="s">
        <v>1147</v>
      </c>
      <c r="S437" s="3" t="s">
        <v>181</v>
      </c>
      <c r="T437" s="3" t="s">
        <v>99</v>
      </c>
      <c r="U437" s="40" t="s">
        <v>99</v>
      </c>
      <c r="X437" s="2" t="s">
        <v>151</v>
      </c>
      <c r="Y437" s="4" t="s">
        <v>359</v>
      </c>
      <c r="Z437" s="4" t="s">
        <v>359</v>
      </c>
      <c r="AB437" s="4" t="s">
        <v>359</v>
      </c>
      <c r="AE437" s="1" t="s">
        <v>210</v>
      </c>
      <c r="AJ437" s="1" t="s">
        <v>173</v>
      </c>
      <c r="AK437" s="1" t="s">
        <v>207</v>
      </c>
      <c r="AM437" s="1" t="s">
        <v>349</v>
      </c>
      <c r="AN437" s="1" t="s">
        <v>1085</v>
      </c>
      <c r="AO437" s="1" t="s">
        <v>1148</v>
      </c>
    </row>
    <row r="438" spans="1:41" ht="22.5" customHeight="1" x14ac:dyDescent="0.2">
      <c r="A438" s="30">
        <v>436</v>
      </c>
      <c r="B438" s="29" t="s">
        <v>505</v>
      </c>
      <c r="C438" s="34">
        <v>42140</v>
      </c>
      <c r="D438" s="36" t="s">
        <v>1293</v>
      </c>
      <c r="E438" s="34" t="s">
        <v>1729</v>
      </c>
      <c r="F438" s="7" t="s">
        <v>95</v>
      </c>
      <c r="G438" s="7" t="s">
        <v>22</v>
      </c>
      <c r="H438" s="7" t="s">
        <v>174</v>
      </c>
      <c r="I438" s="6" t="s">
        <v>1084</v>
      </c>
      <c r="J438" s="7" t="s">
        <v>696</v>
      </c>
      <c r="K438" s="7" t="s">
        <v>190</v>
      </c>
      <c r="L438" s="7" t="s">
        <v>180</v>
      </c>
      <c r="M438" s="1" t="s">
        <v>164</v>
      </c>
      <c r="N438" s="1" t="s">
        <v>1146</v>
      </c>
      <c r="O438" s="1" t="s">
        <v>1147</v>
      </c>
      <c r="S438" s="3" t="s">
        <v>181</v>
      </c>
      <c r="T438" s="3" t="s">
        <v>99</v>
      </c>
      <c r="U438" s="40" t="s">
        <v>99</v>
      </c>
      <c r="X438" s="2" t="s">
        <v>151</v>
      </c>
      <c r="Y438" s="4" t="s">
        <v>359</v>
      </c>
      <c r="Z438" s="4" t="s">
        <v>359</v>
      </c>
      <c r="AB438" s="4" t="s">
        <v>359</v>
      </c>
      <c r="AE438" s="1" t="s">
        <v>210</v>
      </c>
      <c r="AJ438" s="1" t="s">
        <v>173</v>
      </c>
      <c r="AK438" s="1" t="s">
        <v>207</v>
      </c>
      <c r="AM438" s="1" t="s">
        <v>349</v>
      </c>
      <c r="AN438" s="1" t="s">
        <v>1085</v>
      </c>
      <c r="AO438" s="1" t="s">
        <v>1148</v>
      </c>
    </row>
    <row r="439" spans="1:41" ht="22.5" customHeight="1" x14ac:dyDescent="0.2">
      <c r="A439" s="30">
        <v>437</v>
      </c>
      <c r="B439" s="29" t="s">
        <v>505</v>
      </c>
      <c r="C439" s="34">
        <v>42140</v>
      </c>
      <c r="D439" s="36" t="s">
        <v>1293</v>
      </c>
      <c r="E439" s="34" t="s">
        <v>1729</v>
      </c>
      <c r="F439" s="7" t="s">
        <v>95</v>
      </c>
      <c r="G439" s="7" t="s">
        <v>22</v>
      </c>
      <c r="H439" s="7" t="s">
        <v>174</v>
      </c>
      <c r="I439" s="6" t="s">
        <v>1084</v>
      </c>
      <c r="J439" s="7" t="s">
        <v>696</v>
      </c>
      <c r="K439" s="7" t="s">
        <v>190</v>
      </c>
      <c r="L439" s="7" t="s">
        <v>180</v>
      </c>
      <c r="M439" s="1" t="s">
        <v>164</v>
      </c>
      <c r="N439" s="1" t="s">
        <v>211</v>
      </c>
      <c r="O439" s="1" t="s">
        <v>175</v>
      </c>
      <c r="S439" s="3" t="s">
        <v>26</v>
      </c>
      <c r="T439" s="3" t="s">
        <v>99</v>
      </c>
      <c r="U439" s="40" t="s">
        <v>99</v>
      </c>
      <c r="X439" s="2" t="s">
        <v>151</v>
      </c>
      <c r="Y439" s="4" t="s">
        <v>359</v>
      </c>
      <c r="Z439" s="4" t="s">
        <v>359</v>
      </c>
      <c r="AB439" s="4" t="s">
        <v>359</v>
      </c>
      <c r="AE439" s="1" t="s">
        <v>210</v>
      </c>
      <c r="AJ439" s="1" t="s">
        <v>173</v>
      </c>
      <c r="AK439" s="1" t="s">
        <v>207</v>
      </c>
      <c r="AM439" s="1" t="s">
        <v>349</v>
      </c>
      <c r="AN439" s="1" t="s">
        <v>1085</v>
      </c>
    </row>
    <row r="440" spans="1:41" ht="22.5" customHeight="1" x14ac:dyDescent="0.2">
      <c r="A440" s="30">
        <v>438</v>
      </c>
      <c r="B440" s="29" t="s">
        <v>505</v>
      </c>
      <c r="C440" s="34">
        <v>42140</v>
      </c>
      <c r="D440" s="36" t="s">
        <v>1293</v>
      </c>
      <c r="E440" s="34" t="s">
        <v>1729</v>
      </c>
      <c r="F440" s="7" t="s">
        <v>95</v>
      </c>
      <c r="G440" s="7" t="s">
        <v>22</v>
      </c>
      <c r="H440" s="7" t="s">
        <v>174</v>
      </c>
      <c r="I440" s="6" t="s">
        <v>1084</v>
      </c>
      <c r="J440" s="7" t="s">
        <v>696</v>
      </c>
      <c r="K440" s="7" t="s">
        <v>190</v>
      </c>
      <c r="L440" s="7" t="s">
        <v>180</v>
      </c>
      <c r="M440" s="1" t="s">
        <v>164</v>
      </c>
      <c r="N440" s="1" t="s">
        <v>211</v>
      </c>
      <c r="O440" s="1" t="s">
        <v>175</v>
      </c>
      <c r="S440" s="3" t="s">
        <v>26</v>
      </c>
      <c r="T440" s="3" t="s">
        <v>99</v>
      </c>
      <c r="U440" s="40" t="s">
        <v>99</v>
      </c>
      <c r="X440" s="2" t="s">
        <v>151</v>
      </c>
      <c r="Y440" s="4" t="s">
        <v>359</v>
      </c>
      <c r="Z440" s="4" t="s">
        <v>359</v>
      </c>
      <c r="AB440" s="4" t="s">
        <v>359</v>
      </c>
      <c r="AE440" s="1" t="s">
        <v>210</v>
      </c>
      <c r="AJ440" s="1" t="s">
        <v>173</v>
      </c>
      <c r="AK440" s="1" t="s">
        <v>207</v>
      </c>
      <c r="AM440" s="1" t="s">
        <v>349</v>
      </c>
      <c r="AN440" s="1" t="s">
        <v>1085</v>
      </c>
    </row>
    <row r="441" spans="1:41" ht="22.5" customHeight="1" x14ac:dyDescent="0.2">
      <c r="A441" s="30">
        <v>439</v>
      </c>
      <c r="B441" s="29" t="s">
        <v>505</v>
      </c>
      <c r="C441" s="34">
        <v>42140</v>
      </c>
      <c r="D441" s="36" t="s">
        <v>1293</v>
      </c>
      <c r="E441" s="34" t="s">
        <v>1729</v>
      </c>
      <c r="F441" s="7" t="s">
        <v>95</v>
      </c>
      <c r="G441" s="7" t="s">
        <v>22</v>
      </c>
      <c r="H441" s="7" t="s">
        <v>174</v>
      </c>
      <c r="I441" s="6" t="s">
        <v>1084</v>
      </c>
      <c r="J441" s="7" t="s">
        <v>696</v>
      </c>
      <c r="K441" s="7" t="s">
        <v>190</v>
      </c>
      <c r="L441" s="7" t="s">
        <v>180</v>
      </c>
      <c r="M441" s="1" t="s">
        <v>164</v>
      </c>
      <c r="N441" s="1" t="s">
        <v>211</v>
      </c>
      <c r="O441" s="1" t="s">
        <v>175</v>
      </c>
      <c r="S441" s="3" t="s">
        <v>26</v>
      </c>
      <c r="T441" s="3" t="s">
        <v>99</v>
      </c>
      <c r="U441" s="40" t="s">
        <v>99</v>
      </c>
      <c r="X441" s="2" t="s">
        <v>151</v>
      </c>
      <c r="Y441" s="4" t="s">
        <v>359</v>
      </c>
      <c r="Z441" s="4" t="s">
        <v>359</v>
      </c>
      <c r="AB441" s="4" t="s">
        <v>359</v>
      </c>
      <c r="AE441" s="1" t="s">
        <v>210</v>
      </c>
      <c r="AJ441" s="1" t="s">
        <v>173</v>
      </c>
      <c r="AK441" s="1" t="s">
        <v>207</v>
      </c>
      <c r="AM441" s="1" t="s">
        <v>349</v>
      </c>
      <c r="AN441" s="1" t="s">
        <v>1085</v>
      </c>
    </row>
    <row r="442" spans="1:41" ht="22.5" customHeight="1" x14ac:dyDescent="0.2">
      <c r="A442" s="30">
        <v>440</v>
      </c>
      <c r="B442" s="29" t="s">
        <v>505</v>
      </c>
      <c r="C442" s="34">
        <v>42140</v>
      </c>
      <c r="D442" s="36" t="s">
        <v>1293</v>
      </c>
      <c r="E442" s="34" t="s">
        <v>1729</v>
      </c>
      <c r="F442" s="7" t="s">
        <v>95</v>
      </c>
      <c r="G442" s="7" t="s">
        <v>22</v>
      </c>
      <c r="H442" s="7" t="s">
        <v>174</v>
      </c>
      <c r="I442" s="6" t="s">
        <v>1084</v>
      </c>
      <c r="J442" s="7" t="s">
        <v>696</v>
      </c>
      <c r="K442" s="7" t="s">
        <v>190</v>
      </c>
      <c r="L442" s="7" t="s">
        <v>180</v>
      </c>
      <c r="M442" s="1" t="s">
        <v>164</v>
      </c>
      <c r="N442" s="1" t="s">
        <v>211</v>
      </c>
      <c r="O442" s="1" t="s">
        <v>175</v>
      </c>
      <c r="S442" s="3" t="s">
        <v>26</v>
      </c>
      <c r="T442" s="3" t="s">
        <v>99</v>
      </c>
      <c r="U442" s="40" t="s">
        <v>99</v>
      </c>
      <c r="X442" s="2" t="s">
        <v>151</v>
      </c>
      <c r="Y442" s="4" t="s">
        <v>359</v>
      </c>
      <c r="Z442" s="4" t="s">
        <v>359</v>
      </c>
      <c r="AB442" s="4" t="s">
        <v>359</v>
      </c>
      <c r="AE442" s="1" t="s">
        <v>210</v>
      </c>
      <c r="AJ442" s="1" t="s">
        <v>173</v>
      </c>
      <c r="AK442" s="1" t="s">
        <v>207</v>
      </c>
      <c r="AM442" s="1" t="s">
        <v>349</v>
      </c>
      <c r="AN442" s="1" t="s">
        <v>1085</v>
      </c>
    </row>
    <row r="443" spans="1:41" ht="22.5" customHeight="1" x14ac:dyDescent="0.2">
      <c r="A443" s="30">
        <v>441</v>
      </c>
      <c r="B443" s="29" t="s">
        <v>505</v>
      </c>
      <c r="C443" s="34">
        <v>42140</v>
      </c>
      <c r="D443" s="36" t="s">
        <v>1293</v>
      </c>
      <c r="E443" s="34" t="s">
        <v>1729</v>
      </c>
      <c r="F443" s="7" t="s">
        <v>95</v>
      </c>
      <c r="G443" s="7" t="s">
        <v>22</v>
      </c>
      <c r="H443" s="7" t="s">
        <v>174</v>
      </c>
      <c r="I443" s="6" t="s">
        <v>1084</v>
      </c>
      <c r="J443" s="7" t="s">
        <v>696</v>
      </c>
      <c r="K443" s="7" t="s">
        <v>190</v>
      </c>
      <c r="L443" s="7" t="s">
        <v>180</v>
      </c>
      <c r="M443" s="1" t="s">
        <v>164</v>
      </c>
      <c r="N443" s="1" t="s">
        <v>211</v>
      </c>
      <c r="O443" s="1" t="s">
        <v>175</v>
      </c>
      <c r="S443" s="3" t="s">
        <v>26</v>
      </c>
      <c r="T443" s="3" t="s">
        <v>99</v>
      </c>
      <c r="U443" s="40" t="s">
        <v>99</v>
      </c>
      <c r="X443" s="2" t="s">
        <v>151</v>
      </c>
      <c r="Y443" s="4" t="s">
        <v>359</v>
      </c>
      <c r="Z443" s="4" t="s">
        <v>359</v>
      </c>
      <c r="AB443" s="4" t="s">
        <v>359</v>
      </c>
      <c r="AE443" s="1" t="s">
        <v>210</v>
      </c>
      <c r="AJ443" s="1" t="s">
        <v>173</v>
      </c>
      <c r="AK443" s="1" t="s">
        <v>207</v>
      </c>
      <c r="AM443" s="1" t="s">
        <v>349</v>
      </c>
      <c r="AN443" s="1" t="s">
        <v>1085</v>
      </c>
    </row>
    <row r="444" spans="1:41" ht="22.5" customHeight="1" x14ac:dyDescent="0.2">
      <c r="A444" s="30">
        <v>442</v>
      </c>
      <c r="B444" s="29" t="s">
        <v>505</v>
      </c>
      <c r="C444" s="34">
        <v>42140</v>
      </c>
      <c r="D444" s="36" t="s">
        <v>1293</v>
      </c>
      <c r="E444" s="34" t="s">
        <v>1729</v>
      </c>
      <c r="F444" s="7" t="s">
        <v>95</v>
      </c>
      <c r="G444" s="7" t="s">
        <v>22</v>
      </c>
      <c r="H444" s="7" t="s">
        <v>174</v>
      </c>
      <c r="I444" s="6" t="s">
        <v>1084</v>
      </c>
      <c r="J444" s="7" t="s">
        <v>696</v>
      </c>
      <c r="K444" s="7" t="s">
        <v>190</v>
      </c>
      <c r="L444" s="7" t="s">
        <v>180</v>
      </c>
      <c r="M444" s="1" t="s">
        <v>164</v>
      </c>
      <c r="N444" s="1" t="s">
        <v>211</v>
      </c>
      <c r="O444" s="1" t="s">
        <v>175</v>
      </c>
      <c r="S444" s="3" t="s">
        <v>26</v>
      </c>
      <c r="T444" s="3" t="s">
        <v>99</v>
      </c>
      <c r="U444" s="40" t="s">
        <v>99</v>
      </c>
      <c r="X444" s="2" t="s">
        <v>151</v>
      </c>
      <c r="Y444" s="4" t="s">
        <v>359</v>
      </c>
      <c r="Z444" s="4" t="s">
        <v>359</v>
      </c>
      <c r="AB444" s="4" t="s">
        <v>359</v>
      </c>
      <c r="AE444" s="1" t="s">
        <v>210</v>
      </c>
      <c r="AJ444" s="1" t="s">
        <v>173</v>
      </c>
      <c r="AK444" s="1" t="s">
        <v>207</v>
      </c>
      <c r="AM444" s="1" t="s">
        <v>349</v>
      </c>
      <c r="AN444" s="1" t="s">
        <v>1085</v>
      </c>
    </row>
    <row r="445" spans="1:41" ht="22.5" customHeight="1" x14ac:dyDescent="0.2">
      <c r="A445" s="30">
        <v>443</v>
      </c>
      <c r="B445" s="29" t="s">
        <v>505</v>
      </c>
      <c r="C445" s="34">
        <v>42140</v>
      </c>
      <c r="D445" s="36" t="s">
        <v>1293</v>
      </c>
      <c r="E445" s="34" t="s">
        <v>1729</v>
      </c>
      <c r="F445" s="7" t="s">
        <v>95</v>
      </c>
      <c r="G445" s="7" t="s">
        <v>22</v>
      </c>
      <c r="H445" s="7" t="s">
        <v>174</v>
      </c>
      <c r="I445" s="6" t="s">
        <v>1084</v>
      </c>
      <c r="J445" s="7" t="s">
        <v>696</v>
      </c>
      <c r="K445" s="7" t="s">
        <v>190</v>
      </c>
      <c r="L445" s="7" t="s">
        <v>180</v>
      </c>
      <c r="M445" s="1" t="s">
        <v>164</v>
      </c>
      <c r="N445" s="1" t="s">
        <v>211</v>
      </c>
      <c r="O445" s="1" t="s">
        <v>175</v>
      </c>
      <c r="S445" s="3" t="s">
        <v>26</v>
      </c>
      <c r="T445" s="3" t="s">
        <v>99</v>
      </c>
      <c r="U445" s="40" t="s">
        <v>99</v>
      </c>
      <c r="X445" s="2" t="s">
        <v>151</v>
      </c>
      <c r="Y445" s="4" t="s">
        <v>359</v>
      </c>
      <c r="Z445" s="4" t="s">
        <v>359</v>
      </c>
      <c r="AB445" s="4" t="s">
        <v>359</v>
      </c>
      <c r="AE445" s="1" t="s">
        <v>210</v>
      </c>
      <c r="AJ445" s="1" t="s">
        <v>173</v>
      </c>
      <c r="AK445" s="1" t="s">
        <v>207</v>
      </c>
      <c r="AM445" s="1" t="s">
        <v>349</v>
      </c>
      <c r="AN445" s="1" t="s">
        <v>1085</v>
      </c>
    </row>
    <row r="446" spans="1:41" ht="22.5" customHeight="1" x14ac:dyDescent="0.2">
      <c r="A446" s="30">
        <v>444</v>
      </c>
      <c r="B446" s="29" t="s">
        <v>505</v>
      </c>
      <c r="C446" s="34">
        <v>42140</v>
      </c>
      <c r="D446" s="36" t="s">
        <v>1293</v>
      </c>
      <c r="E446" s="34" t="s">
        <v>1729</v>
      </c>
      <c r="F446" s="7" t="s">
        <v>95</v>
      </c>
      <c r="G446" s="7" t="s">
        <v>22</v>
      </c>
      <c r="H446" s="7" t="s">
        <v>174</v>
      </c>
      <c r="I446" s="6" t="s">
        <v>1084</v>
      </c>
      <c r="J446" s="7" t="s">
        <v>696</v>
      </c>
      <c r="K446" s="7" t="s">
        <v>190</v>
      </c>
      <c r="L446" s="7" t="s">
        <v>180</v>
      </c>
      <c r="M446" s="1" t="s">
        <v>164</v>
      </c>
      <c r="N446" s="1" t="s">
        <v>211</v>
      </c>
      <c r="O446" s="1" t="s">
        <v>175</v>
      </c>
      <c r="S446" s="3" t="s">
        <v>26</v>
      </c>
      <c r="T446" s="3" t="s">
        <v>99</v>
      </c>
      <c r="U446" s="40" t="s">
        <v>99</v>
      </c>
      <c r="X446" s="2" t="s">
        <v>151</v>
      </c>
      <c r="Y446" s="4" t="s">
        <v>359</v>
      </c>
      <c r="Z446" s="4" t="s">
        <v>359</v>
      </c>
      <c r="AB446" s="4" t="s">
        <v>359</v>
      </c>
      <c r="AE446" s="1" t="s">
        <v>210</v>
      </c>
      <c r="AJ446" s="1" t="s">
        <v>173</v>
      </c>
      <c r="AK446" s="1" t="s">
        <v>207</v>
      </c>
      <c r="AM446" s="1" t="s">
        <v>349</v>
      </c>
      <c r="AN446" s="1" t="s">
        <v>1085</v>
      </c>
    </row>
    <row r="447" spans="1:41" ht="22.5" customHeight="1" x14ac:dyDescent="0.2">
      <c r="A447" s="30">
        <v>445</v>
      </c>
      <c r="B447" s="29" t="s">
        <v>505</v>
      </c>
      <c r="C447" s="34">
        <v>42140</v>
      </c>
      <c r="D447" s="36" t="s">
        <v>1293</v>
      </c>
      <c r="E447" s="34" t="s">
        <v>1729</v>
      </c>
      <c r="F447" s="7" t="s">
        <v>95</v>
      </c>
      <c r="G447" s="7" t="s">
        <v>22</v>
      </c>
      <c r="H447" s="7" t="s">
        <v>174</v>
      </c>
      <c r="I447" s="6" t="s">
        <v>1084</v>
      </c>
      <c r="J447" s="7" t="s">
        <v>696</v>
      </c>
      <c r="K447" s="7" t="s">
        <v>190</v>
      </c>
      <c r="L447" s="7" t="s">
        <v>180</v>
      </c>
      <c r="M447" s="1" t="s">
        <v>164</v>
      </c>
      <c r="N447" s="1" t="s">
        <v>211</v>
      </c>
      <c r="O447" s="1" t="s">
        <v>175</v>
      </c>
      <c r="S447" s="3" t="s">
        <v>26</v>
      </c>
      <c r="T447" s="3" t="s">
        <v>99</v>
      </c>
      <c r="U447" s="40" t="s">
        <v>99</v>
      </c>
      <c r="X447" s="2" t="s">
        <v>151</v>
      </c>
      <c r="Y447" s="4" t="s">
        <v>359</v>
      </c>
      <c r="Z447" s="4" t="s">
        <v>359</v>
      </c>
      <c r="AB447" s="4" t="s">
        <v>359</v>
      </c>
      <c r="AE447" s="1" t="s">
        <v>210</v>
      </c>
      <c r="AJ447" s="1" t="s">
        <v>173</v>
      </c>
      <c r="AK447" s="1" t="s">
        <v>207</v>
      </c>
      <c r="AM447" s="1" t="s">
        <v>349</v>
      </c>
      <c r="AN447" s="1" t="s">
        <v>1085</v>
      </c>
    </row>
    <row r="448" spans="1:41" ht="22.5" customHeight="1" x14ac:dyDescent="0.2">
      <c r="A448" s="30">
        <v>446</v>
      </c>
      <c r="B448" s="29" t="s">
        <v>505</v>
      </c>
      <c r="C448" s="34">
        <v>42140</v>
      </c>
      <c r="D448" s="36" t="s">
        <v>1293</v>
      </c>
      <c r="E448" s="34" t="s">
        <v>1729</v>
      </c>
      <c r="F448" s="7" t="s">
        <v>95</v>
      </c>
      <c r="G448" s="7" t="s">
        <v>22</v>
      </c>
      <c r="H448" s="7" t="s">
        <v>174</v>
      </c>
      <c r="I448" s="6" t="s">
        <v>1084</v>
      </c>
      <c r="J448" s="7" t="s">
        <v>696</v>
      </c>
      <c r="K448" s="7" t="s">
        <v>190</v>
      </c>
      <c r="L448" s="7" t="s">
        <v>180</v>
      </c>
      <c r="M448" s="1" t="s">
        <v>164</v>
      </c>
      <c r="N448" s="1" t="s">
        <v>211</v>
      </c>
      <c r="O448" s="1" t="s">
        <v>175</v>
      </c>
      <c r="S448" s="3" t="s">
        <v>26</v>
      </c>
      <c r="T448" s="3" t="s">
        <v>99</v>
      </c>
      <c r="U448" s="40" t="s">
        <v>99</v>
      </c>
      <c r="X448" s="2" t="s">
        <v>151</v>
      </c>
      <c r="Y448" s="4" t="s">
        <v>359</v>
      </c>
      <c r="Z448" s="4" t="s">
        <v>359</v>
      </c>
      <c r="AB448" s="4" t="s">
        <v>359</v>
      </c>
      <c r="AE448" s="1" t="s">
        <v>210</v>
      </c>
      <c r="AJ448" s="1" t="s">
        <v>173</v>
      </c>
      <c r="AK448" s="1" t="s">
        <v>207</v>
      </c>
      <c r="AM448" s="1" t="s">
        <v>349</v>
      </c>
      <c r="AN448" s="1" t="s">
        <v>1085</v>
      </c>
    </row>
    <row r="449" spans="1:40" ht="22.5" customHeight="1" x14ac:dyDescent="0.2">
      <c r="A449" s="30">
        <v>447</v>
      </c>
      <c r="B449" s="29" t="s">
        <v>505</v>
      </c>
      <c r="C449" s="34">
        <v>42140</v>
      </c>
      <c r="D449" s="36" t="s">
        <v>1293</v>
      </c>
      <c r="E449" s="34" t="s">
        <v>1729</v>
      </c>
      <c r="F449" s="7" t="s">
        <v>95</v>
      </c>
      <c r="G449" s="7" t="s">
        <v>22</v>
      </c>
      <c r="H449" s="7" t="s">
        <v>174</v>
      </c>
      <c r="I449" s="6" t="s">
        <v>1084</v>
      </c>
      <c r="J449" s="7" t="s">
        <v>696</v>
      </c>
      <c r="K449" s="7" t="s">
        <v>190</v>
      </c>
      <c r="L449" s="7" t="s">
        <v>180</v>
      </c>
      <c r="M449" s="1" t="s">
        <v>164</v>
      </c>
      <c r="N449" s="1" t="s">
        <v>211</v>
      </c>
      <c r="O449" s="1" t="s">
        <v>175</v>
      </c>
      <c r="S449" s="3" t="s">
        <v>26</v>
      </c>
      <c r="T449" s="3" t="s">
        <v>99</v>
      </c>
      <c r="U449" s="40" t="s">
        <v>99</v>
      </c>
      <c r="X449" s="2" t="s">
        <v>151</v>
      </c>
      <c r="Y449" s="4" t="s">
        <v>359</v>
      </c>
      <c r="Z449" s="4" t="s">
        <v>359</v>
      </c>
      <c r="AB449" s="4" t="s">
        <v>359</v>
      </c>
      <c r="AE449" s="1" t="s">
        <v>210</v>
      </c>
      <c r="AJ449" s="1" t="s">
        <v>173</v>
      </c>
      <c r="AK449" s="1" t="s">
        <v>207</v>
      </c>
      <c r="AM449" s="1" t="s">
        <v>349</v>
      </c>
      <c r="AN449" s="1" t="s">
        <v>1085</v>
      </c>
    </row>
    <row r="450" spans="1:40" ht="22.5" customHeight="1" x14ac:dyDescent="0.2">
      <c r="A450" s="30">
        <v>448</v>
      </c>
      <c r="B450" s="29" t="s">
        <v>505</v>
      </c>
      <c r="C450" s="34">
        <v>42140</v>
      </c>
      <c r="D450" s="36" t="s">
        <v>1293</v>
      </c>
      <c r="E450" s="34" t="s">
        <v>1729</v>
      </c>
      <c r="F450" s="7" t="s">
        <v>95</v>
      </c>
      <c r="G450" s="7" t="s">
        <v>22</v>
      </c>
      <c r="H450" s="7" t="s">
        <v>174</v>
      </c>
      <c r="I450" s="6" t="s">
        <v>1084</v>
      </c>
      <c r="J450" s="7" t="s">
        <v>696</v>
      </c>
      <c r="K450" s="7" t="s">
        <v>190</v>
      </c>
      <c r="L450" s="7" t="s">
        <v>180</v>
      </c>
      <c r="M450" s="1" t="s">
        <v>164</v>
      </c>
      <c r="N450" s="1" t="s">
        <v>211</v>
      </c>
      <c r="O450" s="1" t="s">
        <v>175</v>
      </c>
      <c r="S450" s="3" t="s">
        <v>26</v>
      </c>
      <c r="T450" s="3" t="s">
        <v>99</v>
      </c>
      <c r="U450" s="40" t="s">
        <v>99</v>
      </c>
      <c r="X450" s="2" t="s">
        <v>151</v>
      </c>
      <c r="Y450" s="4" t="s">
        <v>359</v>
      </c>
      <c r="Z450" s="4" t="s">
        <v>359</v>
      </c>
      <c r="AB450" s="4" t="s">
        <v>359</v>
      </c>
      <c r="AE450" s="1" t="s">
        <v>210</v>
      </c>
      <c r="AJ450" s="1" t="s">
        <v>173</v>
      </c>
      <c r="AK450" s="1" t="s">
        <v>207</v>
      </c>
      <c r="AM450" s="1" t="s">
        <v>349</v>
      </c>
      <c r="AN450" s="1" t="s">
        <v>1085</v>
      </c>
    </row>
    <row r="451" spans="1:40" ht="22.5" customHeight="1" x14ac:dyDescent="0.2">
      <c r="A451" s="30">
        <v>449</v>
      </c>
      <c r="B451" s="29" t="s">
        <v>505</v>
      </c>
      <c r="C451" s="34">
        <v>42141</v>
      </c>
      <c r="D451" s="36" t="s">
        <v>1293</v>
      </c>
      <c r="E451" s="34" t="s">
        <v>1730</v>
      </c>
      <c r="F451" s="7" t="s">
        <v>95</v>
      </c>
      <c r="G451" s="7" t="s">
        <v>20</v>
      </c>
      <c r="H451" s="7" t="s">
        <v>370</v>
      </c>
      <c r="I451" s="6" t="s">
        <v>1299</v>
      </c>
      <c r="J451" s="7" t="s">
        <v>224</v>
      </c>
      <c r="K451" s="7" t="s">
        <v>190</v>
      </c>
      <c r="M451" s="1" t="s">
        <v>165</v>
      </c>
      <c r="N451" s="5" t="s">
        <v>1573</v>
      </c>
      <c r="O451" s="1" t="s">
        <v>203</v>
      </c>
      <c r="P451" s="3" t="s">
        <v>208</v>
      </c>
      <c r="R451" s="3" t="s">
        <v>208</v>
      </c>
      <c r="S451" s="3" t="s">
        <v>26</v>
      </c>
      <c r="T451" s="3" t="s">
        <v>99</v>
      </c>
      <c r="U451" s="40" t="s">
        <v>99</v>
      </c>
      <c r="V451" s="3" t="s">
        <v>337</v>
      </c>
      <c r="W451" s="3" t="s">
        <v>336</v>
      </c>
      <c r="X451" s="2" t="s">
        <v>151</v>
      </c>
      <c r="Y451" s="4" t="s">
        <v>359</v>
      </c>
      <c r="Z451" s="4" t="s">
        <v>359</v>
      </c>
      <c r="AB451" s="4" t="s">
        <v>359</v>
      </c>
      <c r="AE451" s="1" t="s">
        <v>1301</v>
      </c>
      <c r="AM451" s="1" t="s">
        <v>1300</v>
      </c>
    </row>
    <row r="452" spans="1:40" ht="22.5" customHeight="1" x14ac:dyDescent="0.2">
      <c r="A452" s="30">
        <v>450</v>
      </c>
      <c r="B452" s="29" t="s">
        <v>505</v>
      </c>
      <c r="C452" s="34">
        <v>42144</v>
      </c>
      <c r="D452" s="36" t="s">
        <v>1293</v>
      </c>
      <c r="E452" s="34" t="s">
        <v>1731</v>
      </c>
      <c r="F452" s="7" t="s">
        <v>95</v>
      </c>
      <c r="G452" s="7" t="s">
        <v>22</v>
      </c>
      <c r="I452" s="6" t="s">
        <v>221</v>
      </c>
      <c r="J452" s="7" t="s">
        <v>698</v>
      </c>
      <c r="K452" s="7" t="s">
        <v>162</v>
      </c>
      <c r="M452" s="1" t="s">
        <v>164</v>
      </c>
      <c r="P452" s="3" t="s">
        <v>1149</v>
      </c>
      <c r="S452" s="3" t="s">
        <v>26</v>
      </c>
      <c r="T452" s="3" t="s">
        <v>99</v>
      </c>
      <c r="U452" s="40" t="s">
        <v>99</v>
      </c>
      <c r="V452" s="3" t="s">
        <v>867</v>
      </c>
      <c r="W452" s="3" t="s">
        <v>1150</v>
      </c>
      <c r="X452" s="2" t="s">
        <v>45</v>
      </c>
      <c r="Y452" s="4" t="s">
        <v>154</v>
      </c>
      <c r="AE452" s="1" t="s">
        <v>1152</v>
      </c>
      <c r="AJ452" s="1" t="s">
        <v>1151</v>
      </c>
    </row>
    <row r="453" spans="1:40" ht="22.5" customHeight="1" x14ac:dyDescent="0.2">
      <c r="A453" s="30">
        <v>451</v>
      </c>
      <c r="B453" s="29" t="s">
        <v>505</v>
      </c>
      <c r="C453" s="34">
        <v>42145</v>
      </c>
      <c r="D453" s="36" t="s">
        <v>1293</v>
      </c>
      <c r="E453" s="34" t="s">
        <v>1732</v>
      </c>
      <c r="F453" s="7" t="s">
        <v>96</v>
      </c>
      <c r="G453" s="7" t="s">
        <v>22</v>
      </c>
      <c r="H453" s="7" t="s">
        <v>382</v>
      </c>
      <c r="I453" s="6"/>
      <c r="J453" s="7" t="s">
        <v>698</v>
      </c>
      <c r="K453" s="7" t="s">
        <v>162</v>
      </c>
      <c r="M453" s="1" t="s">
        <v>164</v>
      </c>
      <c r="P453" s="3" t="s">
        <v>1094</v>
      </c>
      <c r="S453" s="3" t="s">
        <v>26</v>
      </c>
      <c r="T453" s="3" t="s">
        <v>99</v>
      </c>
      <c r="U453" s="40" t="s">
        <v>99</v>
      </c>
      <c r="V453" s="3" t="s">
        <v>1096</v>
      </c>
      <c r="W453" s="3" t="s">
        <v>577</v>
      </c>
      <c r="X453" s="2" t="s">
        <v>45</v>
      </c>
      <c r="Y453" s="4" t="s">
        <v>154</v>
      </c>
      <c r="AE453" s="1" t="s">
        <v>1099</v>
      </c>
      <c r="AM453" s="1" t="s">
        <v>1098</v>
      </c>
    </row>
    <row r="454" spans="1:40" ht="22.5" customHeight="1" x14ac:dyDescent="0.2">
      <c r="A454" s="30">
        <v>452</v>
      </c>
      <c r="B454" s="29" t="s">
        <v>505</v>
      </c>
      <c r="C454" s="34">
        <v>42145</v>
      </c>
      <c r="D454" s="36" t="s">
        <v>1293</v>
      </c>
      <c r="E454" s="34" t="s">
        <v>1732</v>
      </c>
      <c r="F454" s="7" t="s">
        <v>96</v>
      </c>
      <c r="G454" s="7" t="s">
        <v>22</v>
      </c>
      <c r="H454" s="7" t="s">
        <v>382</v>
      </c>
      <c r="I454" s="6"/>
      <c r="J454" s="7" t="s">
        <v>698</v>
      </c>
      <c r="K454" s="7" t="s">
        <v>162</v>
      </c>
      <c r="M454" s="1" t="s">
        <v>164</v>
      </c>
      <c r="P454" s="3" t="s">
        <v>1095</v>
      </c>
      <c r="S454" s="3" t="s">
        <v>26</v>
      </c>
      <c r="T454" s="3" t="s">
        <v>99</v>
      </c>
      <c r="U454" s="40" t="s">
        <v>99</v>
      </c>
      <c r="V454" s="3" t="s">
        <v>1097</v>
      </c>
      <c r="W454" s="3" t="s">
        <v>577</v>
      </c>
      <c r="X454" s="2" t="s">
        <v>45</v>
      </c>
      <c r="Y454" s="4" t="s">
        <v>154</v>
      </c>
      <c r="AE454" s="1" t="s">
        <v>1099</v>
      </c>
      <c r="AM454" s="1" t="s">
        <v>1098</v>
      </c>
    </row>
    <row r="455" spans="1:40" ht="22.5" customHeight="1" x14ac:dyDescent="0.2">
      <c r="A455" s="30">
        <v>453</v>
      </c>
      <c r="B455" s="29" t="s">
        <v>505</v>
      </c>
      <c r="C455" s="34">
        <v>42154</v>
      </c>
      <c r="D455" s="36" t="s">
        <v>1293</v>
      </c>
      <c r="E455" s="34" t="s">
        <v>1733</v>
      </c>
      <c r="F455" s="7" t="s">
        <v>95</v>
      </c>
      <c r="G455" s="7" t="s">
        <v>22</v>
      </c>
      <c r="I455" s="6"/>
      <c r="J455" s="7" t="s">
        <v>698</v>
      </c>
      <c r="K455" s="7" t="s">
        <v>162</v>
      </c>
      <c r="M455" s="1" t="s">
        <v>164</v>
      </c>
      <c r="P455" s="3" t="s">
        <v>1386</v>
      </c>
      <c r="S455" s="3" t="s">
        <v>26</v>
      </c>
      <c r="T455" s="3" t="s">
        <v>99</v>
      </c>
      <c r="U455" s="40" t="s">
        <v>99</v>
      </c>
      <c r="W455" s="3" t="s">
        <v>245</v>
      </c>
      <c r="X455" s="2" t="s">
        <v>159</v>
      </c>
      <c r="Y455" s="4" t="s">
        <v>1391</v>
      </c>
      <c r="Z455" s="4" t="s">
        <v>155</v>
      </c>
      <c r="AD455" s="1" t="s">
        <v>1392</v>
      </c>
      <c r="AE455" s="1" t="s">
        <v>1388</v>
      </c>
      <c r="AJ455" s="1" t="s">
        <v>1387</v>
      </c>
      <c r="AM455" s="1" t="s">
        <v>1393</v>
      </c>
    </row>
    <row r="456" spans="1:40" ht="22.5" customHeight="1" x14ac:dyDescent="0.2">
      <c r="A456" s="30">
        <v>454</v>
      </c>
      <c r="B456" s="29" t="s">
        <v>505</v>
      </c>
      <c r="C456" s="34">
        <v>42155</v>
      </c>
      <c r="D456" s="36" t="s">
        <v>1293</v>
      </c>
      <c r="E456" s="34" t="s">
        <v>1734</v>
      </c>
      <c r="F456" s="7" t="s">
        <v>95</v>
      </c>
      <c r="G456" s="7" t="s">
        <v>22</v>
      </c>
      <c r="H456" s="7" t="s">
        <v>357</v>
      </c>
      <c r="I456" s="6"/>
      <c r="J456" s="7" t="s">
        <v>696</v>
      </c>
      <c r="K456" s="7" t="s">
        <v>190</v>
      </c>
      <c r="L456" s="7" t="s">
        <v>180</v>
      </c>
      <c r="M456" s="1" t="s">
        <v>165</v>
      </c>
      <c r="N456" s="1" t="s">
        <v>1571</v>
      </c>
      <c r="O456" s="1" t="s">
        <v>177</v>
      </c>
      <c r="P456" s="3" t="s">
        <v>356</v>
      </c>
      <c r="R456" s="3" t="s">
        <v>356</v>
      </c>
      <c r="S456" s="3" t="s">
        <v>181</v>
      </c>
      <c r="T456" s="3" t="s">
        <v>99</v>
      </c>
      <c r="U456" s="40" t="s">
        <v>99</v>
      </c>
      <c r="V456" s="3" t="s">
        <v>1572</v>
      </c>
      <c r="X456" s="2" t="s">
        <v>151</v>
      </c>
      <c r="Y456" s="4" t="s">
        <v>359</v>
      </c>
      <c r="Z456" s="4" t="s">
        <v>359</v>
      </c>
      <c r="AB456" s="4" t="s">
        <v>359</v>
      </c>
      <c r="AE456" s="1" t="s">
        <v>358</v>
      </c>
      <c r="AM456" s="1" t="s">
        <v>347</v>
      </c>
    </row>
    <row r="457" spans="1:40" ht="22.5" customHeight="1" x14ac:dyDescent="0.2">
      <c r="A457" s="30">
        <v>455</v>
      </c>
      <c r="B457" s="29" t="s">
        <v>505</v>
      </c>
      <c r="C457" s="34" t="s">
        <v>1293</v>
      </c>
      <c r="D457" s="36" t="s">
        <v>1293</v>
      </c>
      <c r="E457" s="34" t="s">
        <v>1735</v>
      </c>
      <c r="F457" s="7" t="s">
        <v>95</v>
      </c>
      <c r="G457" s="7" t="s">
        <v>20</v>
      </c>
      <c r="H457" s="7" t="s">
        <v>116</v>
      </c>
      <c r="I457" s="6"/>
      <c r="J457" s="7" t="s">
        <v>224</v>
      </c>
      <c r="K457" s="7" t="s">
        <v>190</v>
      </c>
      <c r="M457" s="1" t="s">
        <v>165</v>
      </c>
      <c r="N457" s="5" t="s">
        <v>1573</v>
      </c>
      <c r="O457" s="1" t="s">
        <v>203</v>
      </c>
      <c r="P457" s="3" t="s">
        <v>1290</v>
      </c>
      <c r="R457" s="3" t="s">
        <v>1289</v>
      </c>
      <c r="S457" s="3" t="s">
        <v>181</v>
      </c>
      <c r="T457" s="3" t="s">
        <v>99</v>
      </c>
      <c r="U457" s="40" t="s">
        <v>99</v>
      </c>
      <c r="V457" s="3" t="s">
        <v>337</v>
      </c>
      <c r="X457" s="2" t="s">
        <v>151</v>
      </c>
      <c r="Y457" s="4" t="s">
        <v>359</v>
      </c>
      <c r="Z457" s="4" t="s">
        <v>359</v>
      </c>
      <c r="AB457" s="4" t="s">
        <v>359</v>
      </c>
      <c r="AE457" s="1" t="s">
        <v>1292</v>
      </c>
      <c r="AM457" s="1" t="s">
        <v>1291</v>
      </c>
    </row>
    <row r="458" spans="1:40" ht="22.5" customHeight="1" x14ac:dyDescent="0.2">
      <c r="A458" s="30">
        <v>456</v>
      </c>
      <c r="B458" s="29" t="s">
        <v>505</v>
      </c>
      <c r="C458" s="34">
        <v>42157</v>
      </c>
      <c r="D458" s="36" t="s">
        <v>1832</v>
      </c>
      <c r="E458" s="34" t="s">
        <v>1736</v>
      </c>
      <c r="F458" s="7" t="s">
        <v>95</v>
      </c>
      <c r="G458" s="7" t="s">
        <v>22</v>
      </c>
      <c r="H458" s="7" t="s">
        <v>382</v>
      </c>
      <c r="I458" s="7" t="s">
        <v>762</v>
      </c>
      <c r="J458" s="7" t="s">
        <v>696</v>
      </c>
      <c r="K458" s="7" t="s">
        <v>190</v>
      </c>
      <c r="M458" s="1" t="s">
        <v>164</v>
      </c>
      <c r="N458" s="1" t="s">
        <v>521</v>
      </c>
      <c r="O458" s="1" t="s">
        <v>419</v>
      </c>
      <c r="P458" s="3" t="s">
        <v>520</v>
      </c>
      <c r="Q458" s="3">
        <v>63</v>
      </c>
      <c r="R458" s="3" t="s">
        <v>515</v>
      </c>
      <c r="S458" s="3" t="s">
        <v>26</v>
      </c>
      <c r="T458" s="3" t="s">
        <v>99</v>
      </c>
      <c r="U458" s="40" t="s">
        <v>99</v>
      </c>
      <c r="V458" s="3" t="s">
        <v>144</v>
      </c>
      <c r="W458" s="3" t="s">
        <v>54</v>
      </c>
      <c r="X458" s="2" t="s">
        <v>151</v>
      </c>
      <c r="Y458" s="4" t="s">
        <v>359</v>
      </c>
      <c r="Z458" s="4" t="s">
        <v>359</v>
      </c>
      <c r="AB458" s="4" t="s">
        <v>359</v>
      </c>
      <c r="AE458" s="1" t="s">
        <v>764</v>
      </c>
      <c r="AF458" s="1" t="s">
        <v>763</v>
      </c>
    </row>
    <row r="459" spans="1:40" ht="22.5" customHeight="1" x14ac:dyDescent="0.2">
      <c r="A459" s="30">
        <v>457</v>
      </c>
      <c r="B459" s="29" t="s">
        <v>505</v>
      </c>
      <c r="C459" s="34">
        <v>42157</v>
      </c>
      <c r="D459" s="36" t="s">
        <v>1832</v>
      </c>
      <c r="E459" s="34" t="s">
        <v>1737</v>
      </c>
      <c r="F459" s="7" t="s">
        <v>95</v>
      </c>
      <c r="G459" s="7" t="s">
        <v>22</v>
      </c>
      <c r="H459" s="7" t="s">
        <v>182</v>
      </c>
      <c r="I459" s="6" t="s">
        <v>346</v>
      </c>
      <c r="J459" s="7" t="s">
        <v>696</v>
      </c>
      <c r="K459" s="7" t="s">
        <v>190</v>
      </c>
      <c r="L459" s="7" t="s">
        <v>180</v>
      </c>
      <c r="M459" s="1" t="s">
        <v>165</v>
      </c>
      <c r="N459" s="1" t="s">
        <v>187</v>
      </c>
      <c r="O459" s="1" t="s">
        <v>188</v>
      </c>
      <c r="P459" s="3" t="s">
        <v>189</v>
      </c>
      <c r="R459" s="3" t="s">
        <v>189</v>
      </c>
      <c r="S459" s="3" t="s">
        <v>26</v>
      </c>
      <c r="T459" s="3" t="s">
        <v>99</v>
      </c>
      <c r="U459" s="40" t="s">
        <v>99</v>
      </c>
      <c r="V459" s="3" t="s">
        <v>1105</v>
      </c>
      <c r="X459" s="2" t="s">
        <v>151</v>
      </c>
      <c r="Y459" s="4" t="s">
        <v>359</v>
      </c>
      <c r="Z459" s="4" t="s">
        <v>359</v>
      </c>
      <c r="AB459" s="4" t="s">
        <v>359</v>
      </c>
      <c r="AE459" s="1" t="s">
        <v>348</v>
      </c>
      <c r="AF459" s="1" t="s">
        <v>1231</v>
      </c>
      <c r="AJ459" s="1" t="s">
        <v>173</v>
      </c>
      <c r="AK459" s="1" t="s">
        <v>207</v>
      </c>
      <c r="AM459" s="1" t="s">
        <v>347</v>
      </c>
    </row>
    <row r="460" spans="1:40" ht="22.5" customHeight="1" x14ac:dyDescent="0.2">
      <c r="A460" s="30">
        <v>458</v>
      </c>
      <c r="B460" s="29" t="s">
        <v>505</v>
      </c>
      <c r="C460" s="34">
        <v>42162</v>
      </c>
      <c r="D460" s="36" t="s">
        <v>1832</v>
      </c>
      <c r="E460" s="34" t="s">
        <v>1738</v>
      </c>
      <c r="F460" s="7" t="s">
        <v>95</v>
      </c>
      <c r="G460" s="7" t="s">
        <v>20</v>
      </c>
      <c r="I460" s="6"/>
      <c r="J460" s="7" t="s">
        <v>224</v>
      </c>
      <c r="K460" s="7" t="s">
        <v>190</v>
      </c>
      <c r="M460" s="1" t="s">
        <v>165</v>
      </c>
      <c r="N460" s="1" t="s">
        <v>1103</v>
      </c>
      <c r="O460" s="1" t="s">
        <v>188</v>
      </c>
      <c r="P460" s="3" t="s">
        <v>1102</v>
      </c>
      <c r="R460" s="3" t="s">
        <v>1102</v>
      </c>
      <c r="S460" s="3" t="s">
        <v>26</v>
      </c>
      <c r="T460" s="3" t="s">
        <v>99</v>
      </c>
      <c r="U460" s="40" t="s">
        <v>99</v>
      </c>
      <c r="V460" s="3" t="s">
        <v>1104</v>
      </c>
      <c r="X460" s="2" t="s">
        <v>151</v>
      </c>
      <c r="Y460" s="4" t="s">
        <v>359</v>
      </c>
      <c r="Z460" s="4" t="s">
        <v>359</v>
      </c>
      <c r="AB460" s="4" t="s">
        <v>359</v>
      </c>
      <c r="AE460" s="1" t="s">
        <v>1101</v>
      </c>
      <c r="AJ460" s="1" t="s">
        <v>1100</v>
      </c>
      <c r="AK460" s="1" t="s">
        <v>1106</v>
      </c>
    </row>
    <row r="461" spans="1:40" ht="22.5" customHeight="1" x14ac:dyDescent="0.2">
      <c r="A461" s="30">
        <v>459</v>
      </c>
      <c r="B461" s="29" t="s">
        <v>505</v>
      </c>
      <c r="C461" s="34" t="s">
        <v>895</v>
      </c>
      <c r="D461" s="36" t="s">
        <v>895</v>
      </c>
      <c r="E461" s="34" t="s">
        <v>1739</v>
      </c>
      <c r="F461" s="7" t="s">
        <v>95</v>
      </c>
      <c r="G461" s="7" t="s">
        <v>22</v>
      </c>
      <c r="J461" s="7" t="s">
        <v>699</v>
      </c>
      <c r="K461" s="7" t="s">
        <v>190</v>
      </c>
      <c r="M461" s="1" t="s">
        <v>69</v>
      </c>
      <c r="N461" s="1" t="s">
        <v>226</v>
      </c>
      <c r="O461" s="1" t="s">
        <v>227</v>
      </c>
      <c r="P461" s="3" t="s">
        <v>244</v>
      </c>
      <c r="Q461" s="3">
        <v>58</v>
      </c>
      <c r="R461" s="3" t="s">
        <v>225</v>
      </c>
      <c r="S461" s="3" t="s">
        <v>26</v>
      </c>
      <c r="T461" s="3" t="s">
        <v>99</v>
      </c>
      <c r="U461" s="40" t="s">
        <v>99</v>
      </c>
      <c r="W461" s="3" t="s">
        <v>245</v>
      </c>
      <c r="X461" s="2" t="s">
        <v>151</v>
      </c>
      <c r="Y461" s="4" t="s">
        <v>237</v>
      </c>
      <c r="Z461" s="4" t="s">
        <v>238</v>
      </c>
      <c r="AA461" s="22" t="s">
        <v>236</v>
      </c>
      <c r="AB461" s="4" t="s">
        <v>660</v>
      </c>
      <c r="AE461" s="1" t="s">
        <v>228</v>
      </c>
      <c r="AK461" s="1" t="s">
        <v>207</v>
      </c>
    </row>
    <row r="462" spans="1:40" ht="22.5" customHeight="1" x14ac:dyDescent="0.2">
      <c r="A462" s="30">
        <v>460</v>
      </c>
      <c r="B462" s="29" t="s">
        <v>505</v>
      </c>
      <c r="C462" s="34">
        <v>42191</v>
      </c>
      <c r="D462" s="36" t="s">
        <v>1833</v>
      </c>
      <c r="E462" s="34" t="s">
        <v>1740</v>
      </c>
      <c r="F462" s="7" t="s">
        <v>95</v>
      </c>
      <c r="G462" s="7" t="s">
        <v>22</v>
      </c>
      <c r="J462" s="7" t="s">
        <v>698</v>
      </c>
      <c r="K462" s="7" t="s">
        <v>162</v>
      </c>
      <c r="M462" s="1" t="s">
        <v>164</v>
      </c>
      <c r="P462" s="3" t="s">
        <v>1112</v>
      </c>
      <c r="R462" s="3" t="s">
        <v>1112</v>
      </c>
      <c r="S462" s="3" t="s">
        <v>26</v>
      </c>
      <c r="T462" s="3" t="s">
        <v>99</v>
      </c>
      <c r="U462" s="40" t="s">
        <v>99</v>
      </c>
      <c r="V462" s="3" t="s">
        <v>1107</v>
      </c>
      <c r="W462" s="3" t="s">
        <v>1108</v>
      </c>
      <c r="X462" s="2" t="s">
        <v>45</v>
      </c>
      <c r="Y462" s="4" t="s">
        <v>1114</v>
      </c>
      <c r="Z462" s="4" t="s">
        <v>1115</v>
      </c>
      <c r="AA462" s="22" t="s">
        <v>1113</v>
      </c>
      <c r="AE462" s="1" t="s">
        <v>1111</v>
      </c>
      <c r="AF462" s="1" t="s">
        <v>1109</v>
      </c>
      <c r="AG462" s="1" t="s">
        <v>1110</v>
      </c>
    </row>
    <row r="463" spans="1:40" ht="22.5" customHeight="1" x14ac:dyDescent="0.2">
      <c r="A463" s="30">
        <v>461</v>
      </c>
      <c r="B463" s="29" t="s">
        <v>505</v>
      </c>
      <c r="C463" s="34">
        <v>42194</v>
      </c>
      <c r="D463" s="36" t="s">
        <v>1833</v>
      </c>
      <c r="E463" s="34" t="s">
        <v>1741</v>
      </c>
      <c r="F463" s="7" t="s">
        <v>95</v>
      </c>
      <c r="G463" s="7" t="s">
        <v>22</v>
      </c>
      <c r="H463" s="7" t="s">
        <v>115</v>
      </c>
      <c r="I463" s="7" t="s">
        <v>221</v>
      </c>
      <c r="J463" s="7" t="s">
        <v>696</v>
      </c>
      <c r="K463" s="7" t="s">
        <v>102</v>
      </c>
      <c r="L463" s="7" t="s">
        <v>691</v>
      </c>
      <c r="M463" s="1" t="s">
        <v>164</v>
      </c>
      <c r="N463" s="1" t="s">
        <v>197</v>
      </c>
      <c r="O463" s="1" t="s">
        <v>184</v>
      </c>
      <c r="P463" s="3" t="s">
        <v>242</v>
      </c>
      <c r="Q463" s="3">
        <v>32</v>
      </c>
      <c r="R463" s="3" t="s">
        <v>201</v>
      </c>
      <c r="S463" s="3" t="s">
        <v>26</v>
      </c>
      <c r="T463" s="3" t="s">
        <v>99</v>
      </c>
      <c r="U463" s="40" t="s">
        <v>99</v>
      </c>
      <c r="V463" s="3" t="s">
        <v>145</v>
      </c>
      <c r="W463" s="3" t="s">
        <v>243</v>
      </c>
      <c r="X463" s="2" t="s">
        <v>151</v>
      </c>
      <c r="Y463" s="4" t="s">
        <v>359</v>
      </c>
      <c r="Z463" s="4" t="s">
        <v>359</v>
      </c>
      <c r="AB463" s="4" t="s">
        <v>359</v>
      </c>
      <c r="AD463" s="1" t="s">
        <v>220</v>
      </c>
      <c r="AE463" s="1" t="s">
        <v>218</v>
      </c>
      <c r="AF463" s="1" t="s">
        <v>1083</v>
      </c>
      <c r="AJ463" s="1" t="s">
        <v>173</v>
      </c>
      <c r="AK463" s="1" t="s">
        <v>207</v>
      </c>
    </row>
    <row r="464" spans="1:40" ht="22.5" customHeight="1" x14ac:dyDescent="0.2">
      <c r="A464" s="30">
        <v>462</v>
      </c>
      <c r="B464" s="29" t="s">
        <v>505</v>
      </c>
      <c r="C464" s="34">
        <v>42200</v>
      </c>
      <c r="D464" s="36" t="s">
        <v>1833</v>
      </c>
      <c r="E464" s="34" t="s">
        <v>1742</v>
      </c>
      <c r="F464" s="7" t="s">
        <v>95</v>
      </c>
      <c r="G464" s="7" t="s">
        <v>22</v>
      </c>
      <c r="H464" s="7" t="s">
        <v>195</v>
      </c>
      <c r="I464" s="7" t="s">
        <v>221</v>
      </c>
      <c r="J464" s="7" t="s">
        <v>696</v>
      </c>
      <c r="K464" s="7" t="s">
        <v>190</v>
      </c>
      <c r="M464" s="1" t="s">
        <v>395</v>
      </c>
      <c r="N464" s="1" t="s">
        <v>1555</v>
      </c>
      <c r="O464" s="1" t="s">
        <v>205</v>
      </c>
      <c r="P464" s="3" t="s">
        <v>200</v>
      </c>
      <c r="R464" s="3" t="s">
        <v>200</v>
      </c>
      <c r="S464" s="3" t="s">
        <v>26</v>
      </c>
      <c r="T464" s="3" t="s">
        <v>99</v>
      </c>
      <c r="U464" s="40" t="s">
        <v>99</v>
      </c>
      <c r="V464" s="3" t="s">
        <v>264</v>
      </c>
      <c r="W464" s="3" t="s">
        <v>54</v>
      </c>
      <c r="X464" s="2" t="s">
        <v>151</v>
      </c>
      <c r="Y464" s="4" t="s">
        <v>359</v>
      </c>
      <c r="Z464" s="4" t="s">
        <v>359</v>
      </c>
      <c r="AB464" s="4" t="s">
        <v>359</v>
      </c>
      <c r="AD464" s="1" t="s">
        <v>1778</v>
      </c>
      <c r="AE464" s="1" t="s">
        <v>1082</v>
      </c>
      <c r="AF464" s="1" t="s">
        <v>396</v>
      </c>
      <c r="AG464" s="1" t="s">
        <v>1081</v>
      </c>
      <c r="AJ464" s="1" t="s">
        <v>173</v>
      </c>
      <c r="AK464" s="1" t="s">
        <v>207</v>
      </c>
    </row>
    <row r="465" spans="1:40" ht="22.5" customHeight="1" x14ac:dyDescent="0.2">
      <c r="A465" s="30">
        <v>463</v>
      </c>
      <c r="B465" s="29" t="s">
        <v>505</v>
      </c>
      <c r="C465" s="34">
        <v>42203</v>
      </c>
      <c r="D465" s="36" t="s">
        <v>1833</v>
      </c>
      <c r="E465" s="34" t="s">
        <v>1743</v>
      </c>
      <c r="F465" s="7" t="s">
        <v>96</v>
      </c>
      <c r="G465" s="7" t="s">
        <v>20</v>
      </c>
      <c r="H465" s="7" t="s">
        <v>1061</v>
      </c>
      <c r="I465" s="7" t="s">
        <v>221</v>
      </c>
      <c r="J465" s="7" t="s">
        <v>224</v>
      </c>
      <c r="K465" s="7" t="s">
        <v>190</v>
      </c>
      <c r="M465" s="1" t="s">
        <v>395</v>
      </c>
      <c r="N465" s="1" t="s">
        <v>1556</v>
      </c>
      <c r="O465" s="1" t="s">
        <v>1153</v>
      </c>
      <c r="P465" s="3" t="s">
        <v>1062</v>
      </c>
      <c r="R465" s="3" t="s">
        <v>1062</v>
      </c>
      <c r="S465" s="3" t="s">
        <v>26</v>
      </c>
      <c r="T465" s="3" t="s">
        <v>99</v>
      </c>
      <c r="U465" s="40" t="s">
        <v>99</v>
      </c>
      <c r="V465" s="3" t="s">
        <v>1154</v>
      </c>
      <c r="W465" s="3" t="s">
        <v>768</v>
      </c>
      <c r="X465" s="2" t="s">
        <v>151</v>
      </c>
      <c r="Y465" s="4" t="s">
        <v>359</v>
      </c>
      <c r="Z465" s="4" t="s">
        <v>359</v>
      </c>
      <c r="AB465" s="4" t="s">
        <v>359</v>
      </c>
      <c r="AE465" s="1" t="s">
        <v>1156</v>
      </c>
      <c r="AM465" s="1" t="s">
        <v>1155</v>
      </c>
    </row>
    <row r="466" spans="1:40" ht="22.5" customHeight="1" x14ac:dyDescent="0.2">
      <c r="A466" s="30">
        <v>464</v>
      </c>
      <c r="B466" s="29" t="s">
        <v>505</v>
      </c>
      <c r="C466" s="34">
        <v>42204</v>
      </c>
      <c r="D466" s="36" t="s">
        <v>1833</v>
      </c>
      <c r="E466" s="34" t="s">
        <v>1744</v>
      </c>
      <c r="F466" s="7" t="s">
        <v>95</v>
      </c>
      <c r="G466" s="7" t="s">
        <v>20</v>
      </c>
      <c r="H466" s="7" t="s">
        <v>182</v>
      </c>
      <c r="J466" s="7" t="s">
        <v>696</v>
      </c>
      <c r="K466" s="7" t="s">
        <v>190</v>
      </c>
      <c r="L466" s="7" t="s">
        <v>281</v>
      </c>
      <c r="M466" s="1" t="s">
        <v>165</v>
      </c>
      <c r="N466" s="5" t="s">
        <v>1573</v>
      </c>
      <c r="O466" s="1" t="s">
        <v>203</v>
      </c>
      <c r="P466" s="3" t="s">
        <v>1229</v>
      </c>
      <c r="R466" s="3" t="s">
        <v>1230</v>
      </c>
      <c r="S466" s="3" t="s">
        <v>181</v>
      </c>
      <c r="T466" s="3" t="s">
        <v>588</v>
      </c>
      <c r="U466" s="40" t="s">
        <v>1843</v>
      </c>
      <c r="V466" s="3" t="s">
        <v>337</v>
      </c>
      <c r="W466" s="3" t="s">
        <v>182</v>
      </c>
      <c r="X466" s="2" t="s">
        <v>151</v>
      </c>
      <c r="Y466" s="4" t="s">
        <v>359</v>
      </c>
      <c r="Z466" s="4" t="s">
        <v>359</v>
      </c>
      <c r="AB466" s="4" t="s">
        <v>359</v>
      </c>
      <c r="AE466" s="1" t="s">
        <v>1228</v>
      </c>
      <c r="AF466" s="1" t="s">
        <v>1227</v>
      </c>
    </row>
    <row r="467" spans="1:40" ht="22.5" customHeight="1" x14ac:dyDescent="0.2">
      <c r="A467" s="30">
        <v>465</v>
      </c>
      <c r="B467" s="29" t="s">
        <v>505</v>
      </c>
      <c r="C467" s="34">
        <v>42224</v>
      </c>
      <c r="D467" s="36" t="s">
        <v>232</v>
      </c>
      <c r="E467" s="34" t="s">
        <v>1745</v>
      </c>
      <c r="F467" s="7" t="s">
        <v>95</v>
      </c>
      <c r="G467" s="7" t="s">
        <v>22</v>
      </c>
      <c r="H467" s="7" t="s">
        <v>178</v>
      </c>
      <c r="I467" s="7" t="s">
        <v>1200</v>
      </c>
      <c r="J467" s="7" t="s">
        <v>699</v>
      </c>
      <c r="K467" s="7" t="s">
        <v>190</v>
      </c>
      <c r="M467" s="1" t="s">
        <v>69</v>
      </c>
      <c r="N467" s="1" t="s">
        <v>1198</v>
      </c>
      <c r="O467" s="1" t="s">
        <v>227</v>
      </c>
      <c r="P467" s="3" t="s">
        <v>244</v>
      </c>
      <c r="Q467" s="3">
        <v>58</v>
      </c>
      <c r="R467" s="3" t="s">
        <v>225</v>
      </c>
      <c r="S467" s="3" t="s">
        <v>26</v>
      </c>
      <c r="T467" s="3" t="s">
        <v>99</v>
      </c>
      <c r="U467" s="40" t="s">
        <v>99</v>
      </c>
      <c r="V467" s="3" t="s">
        <v>1197</v>
      </c>
      <c r="W467" s="3" t="s">
        <v>245</v>
      </c>
      <c r="X467" s="2" t="s">
        <v>151</v>
      </c>
      <c r="Y467" s="4" t="s">
        <v>237</v>
      </c>
      <c r="Z467" s="4" t="s">
        <v>238</v>
      </c>
      <c r="AA467" s="22" t="s">
        <v>236</v>
      </c>
      <c r="AB467" s="4" t="s">
        <v>660</v>
      </c>
      <c r="AE467" s="1" t="s">
        <v>407</v>
      </c>
      <c r="AF467" s="1" t="s">
        <v>1196</v>
      </c>
      <c r="AG467" s="1" t="s">
        <v>1199</v>
      </c>
      <c r="AK467" s="1" t="s">
        <v>207</v>
      </c>
      <c r="AM467" s="1" t="s">
        <v>361</v>
      </c>
      <c r="AN467" s="1" t="s">
        <v>406</v>
      </c>
    </row>
    <row r="468" spans="1:40" ht="22.5" customHeight="1" x14ac:dyDescent="0.2">
      <c r="A468" s="30">
        <v>466</v>
      </c>
      <c r="B468" s="29" t="s">
        <v>505</v>
      </c>
      <c r="C468" s="34">
        <v>42230</v>
      </c>
      <c r="D468" s="36" t="s">
        <v>232</v>
      </c>
      <c r="E468" s="34" t="s">
        <v>1746</v>
      </c>
      <c r="F468" s="7" t="s">
        <v>95</v>
      </c>
      <c r="G468" s="7" t="s">
        <v>20</v>
      </c>
      <c r="H468" s="7" t="s">
        <v>1061</v>
      </c>
      <c r="I468" s="7" t="s">
        <v>1163</v>
      </c>
      <c r="J468" s="7" t="s">
        <v>696</v>
      </c>
      <c r="K468" s="7" t="s">
        <v>190</v>
      </c>
      <c r="M468" s="1" t="s">
        <v>395</v>
      </c>
      <c r="N468" s="1" t="s">
        <v>1555</v>
      </c>
      <c r="O468" s="1" t="s">
        <v>205</v>
      </c>
      <c r="P468" s="3" t="s">
        <v>198</v>
      </c>
      <c r="R468" s="3" t="s">
        <v>199</v>
      </c>
      <c r="S468" s="3" t="s">
        <v>26</v>
      </c>
      <c r="T468" s="3" t="s">
        <v>99</v>
      </c>
      <c r="U468" s="40" t="s">
        <v>99</v>
      </c>
      <c r="V468" s="3" t="s">
        <v>205</v>
      </c>
      <c r="X468" s="2" t="s">
        <v>151</v>
      </c>
      <c r="Y468" s="4" t="s">
        <v>359</v>
      </c>
      <c r="Z468" s="4" t="s">
        <v>359</v>
      </c>
      <c r="AB468" s="4" t="s">
        <v>359</v>
      </c>
      <c r="AE468" s="1" t="s">
        <v>1161</v>
      </c>
      <c r="AF468" s="1" t="s">
        <v>1160</v>
      </c>
      <c r="AM468" s="1" t="s">
        <v>1159</v>
      </c>
      <c r="AN468" s="1" t="s">
        <v>1162</v>
      </c>
    </row>
    <row r="469" spans="1:40" ht="22.5" customHeight="1" x14ac:dyDescent="0.2">
      <c r="A469" s="30">
        <v>467</v>
      </c>
      <c r="B469" s="29" t="s">
        <v>505</v>
      </c>
      <c r="C469" s="34">
        <v>42230</v>
      </c>
      <c r="D469" s="36" t="s">
        <v>232</v>
      </c>
      <c r="E469" s="34" t="s">
        <v>1746</v>
      </c>
      <c r="F469" s="7" t="s">
        <v>95</v>
      </c>
      <c r="G469" s="7" t="s">
        <v>20</v>
      </c>
      <c r="H469" s="7" t="s">
        <v>1061</v>
      </c>
      <c r="I469" s="7" t="s">
        <v>1163</v>
      </c>
      <c r="J469" s="7" t="s">
        <v>696</v>
      </c>
      <c r="K469" s="7" t="s">
        <v>190</v>
      </c>
      <c r="M469" s="1" t="s">
        <v>395</v>
      </c>
      <c r="S469" s="3" t="s">
        <v>26</v>
      </c>
      <c r="T469" s="3" t="s">
        <v>99</v>
      </c>
      <c r="U469" s="40" t="s">
        <v>99</v>
      </c>
      <c r="X469" s="2" t="s">
        <v>151</v>
      </c>
      <c r="Y469" s="4" t="s">
        <v>359</v>
      </c>
      <c r="Z469" s="4" t="s">
        <v>359</v>
      </c>
      <c r="AB469" s="4" t="s">
        <v>359</v>
      </c>
      <c r="AE469" s="1" t="s">
        <v>1161</v>
      </c>
      <c r="AF469" s="1" t="s">
        <v>1160</v>
      </c>
      <c r="AM469" s="1" t="s">
        <v>1159</v>
      </c>
      <c r="AN469" s="1" t="s">
        <v>1162</v>
      </c>
    </row>
    <row r="470" spans="1:40" ht="22.5" customHeight="1" x14ac:dyDescent="0.2">
      <c r="A470" s="30">
        <v>468</v>
      </c>
      <c r="B470" s="29" t="s">
        <v>505</v>
      </c>
      <c r="C470" s="34">
        <v>42230</v>
      </c>
      <c r="D470" s="36" t="s">
        <v>232</v>
      </c>
      <c r="E470" s="34" t="s">
        <v>1746</v>
      </c>
      <c r="F470" s="7" t="s">
        <v>95</v>
      </c>
      <c r="G470" s="7" t="s">
        <v>20</v>
      </c>
      <c r="H470" s="7" t="s">
        <v>1061</v>
      </c>
      <c r="I470" s="7" t="s">
        <v>1163</v>
      </c>
      <c r="J470" s="7" t="s">
        <v>696</v>
      </c>
      <c r="K470" s="7" t="s">
        <v>190</v>
      </c>
      <c r="M470" s="1" t="s">
        <v>395</v>
      </c>
      <c r="S470" s="3" t="s">
        <v>26</v>
      </c>
      <c r="T470" s="3" t="s">
        <v>99</v>
      </c>
      <c r="U470" s="40" t="s">
        <v>99</v>
      </c>
      <c r="X470" s="2" t="s">
        <v>151</v>
      </c>
      <c r="Y470" s="4" t="s">
        <v>359</v>
      </c>
      <c r="Z470" s="4" t="s">
        <v>359</v>
      </c>
      <c r="AB470" s="4" t="s">
        <v>359</v>
      </c>
      <c r="AE470" s="1" t="s">
        <v>1161</v>
      </c>
      <c r="AF470" s="1" t="s">
        <v>1160</v>
      </c>
      <c r="AM470" s="1" t="s">
        <v>1159</v>
      </c>
      <c r="AN470" s="1" t="s">
        <v>1162</v>
      </c>
    </row>
    <row r="471" spans="1:40" ht="22.5" customHeight="1" x14ac:dyDescent="0.2">
      <c r="A471" s="30">
        <v>469</v>
      </c>
      <c r="B471" s="29" t="s">
        <v>505</v>
      </c>
      <c r="C471" s="34">
        <v>42230</v>
      </c>
      <c r="D471" s="36" t="s">
        <v>232</v>
      </c>
      <c r="E471" s="34" t="s">
        <v>1746</v>
      </c>
      <c r="F471" s="7" t="s">
        <v>95</v>
      </c>
      <c r="G471" s="7" t="s">
        <v>20</v>
      </c>
      <c r="H471" s="7" t="s">
        <v>1061</v>
      </c>
      <c r="I471" s="7" t="s">
        <v>1163</v>
      </c>
      <c r="J471" s="7" t="s">
        <v>696</v>
      </c>
      <c r="K471" s="7" t="s">
        <v>190</v>
      </c>
      <c r="M471" s="1" t="s">
        <v>395</v>
      </c>
      <c r="S471" s="3" t="s">
        <v>26</v>
      </c>
      <c r="T471" s="3" t="s">
        <v>99</v>
      </c>
      <c r="U471" s="40" t="s">
        <v>99</v>
      </c>
      <c r="X471" s="2" t="s">
        <v>151</v>
      </c>
      <c r="Y471" s="4" t="s">
        <v>359</v>
      </c>
      <c r="Z471" s="4" t="s">
        <v>359</v>
      </c>
      <c r="AB471" s="4" t="s">
        <v>359</v>
      </c>
      <c r="AE471" s="1" t="s">
        <v>1161</v>
      </c>
      <c r="AF471" s="1" t="s">
        <v>1160</v>
      </c>
      <c r="AM471" s="1" t="s">
        <v>1159</v>
      </c>
      <c r="AN471" s="1" t="s">
        <v>1162</v>
      </c>
    </row>
    <row r="472" spans="1:40" ht="22.5" customHeight="1" x14ac:dyDescent="0.2">
      <c r="A472" s="30">
        <v>470</v>
      </c>
      <c r="B472" s="29" t="s">
        <v>505</v>
      </c>
      <c r="C472" s="34">
        <v>42230</v>
      </c>
      <c r="D472" s="36" t="s">
        <v>232</v>
      </c>
      <c r="E472" s="34" t="s">
        <v>1746</v>
      </c>
      <c r="F472" s="7" t="s">
        <v>95</v>
      </c>
      <c r="G472" s="7" t="s">
        <v>20</v>
      </c>
      <c r="H472" s="7" t="s">
        <v>1061</v>
      </c>
      <c r="I472" s="7" t="s">
        <v>1163</v>
      </c>
      <c r="J472" s="7" t="s">
        <v>696</v>
      </c>
      <c r="K472" s="7" t="s">
        <v>190</v>
      </c>
      <c r="M472" s="1" t="s">
        <v>395</v>
      </c>
      <c r="S472" s="3" t="s">
        <v>26</v>
      </c>
      <c r="T472" s="3" t="s">
        <v>99</v>
      </c>
      <c r="U472" s="40" t="s">
        <v>99</v>
      </c>
      <c r="X472" s="2" t="s">
        <v>151</v>
      </c>
      <c r="Y472" s="4" t="s">
        <v>359</v>
      </c>
      <c r="Z472" s="4" t="s">
        <v>359</v>
      </c>
      <c r="AB472" s="4" t="s">
        <v>359</v>
      </c>
      <c r="AE472" s="1" t="s">
        <v>1161</v>
      </c>
      <c r="AF472" s="1" t="s">
        <v>1160</v>
      </c>
      <c r="AM472" s="1" t="s">
        <v>1159</v>
      </c>
      <c r="AN472" s="1" t="s">
        <v>1162</v>
      </c>
    </row>
    <row r="473" spans="1:40" ht="22.5" customHeight="1" x14ac:dyDescent="0.2">
      <c r="A473" s="30">
        <v>471</v>
      </c>
      <c r="B473" s="29" t="s">
        <v>505</v>
      </c>
      <c r="C473" s="34">
        <v>42233</v>
      </c>
      <c r="D473" s="36" t="s">
        <v>232</v>
      </c>
      <c r="E473" s="34" t="s">
        <v>1747</v>
      </c>
      <c r="F473" s="7" t="s">
        <v>95</v>
      </c>
      <c r="G473" s="7" t="s">
        <v>20</v>
      </c>
      <c r="H473" s="7" t="s">
        <v>100</v>
      </c>
      <c r="I473" s="7" t="s">
        <v>1116</v>
      </c>
      <c r="J473" s="7" t="s">
        <v>697</v>
      </c>
      <c r="K473" s="7" t="s">
        <v>102</v>
      </c>
      <c r="M473" s="1" t="s">
        <v>164</v>
      </c>
      <c r="N473" s="1" t="s">
        <v>833</v>
      </c>
      <c r="O473" s="1" t="s">
        <v>94</v>
      </c>
      <c r="P473" s="3" t="s">
        <v>1119</v>
      </c>
      <c r="R473" s="3" t="s">
        <v>1119</v>
      </c>
      <c r="S473" s="3" t="s">
        <v>26</v>
      </c>
      <c r="T473" s="3" t="s">
        <v>882</v>
      </c>
      <c r="U473" s="40" t="s">
        <v>1842</v>
      </c>
      <c r="V473" s="3" t="s">
        <v>1120</v>
      </c>
      <c r="W473" s="3" t="s">
        <v>839</v>
      </c>
      <c r="X473" s="2" t="s">
        <v>151</v>
      </c>
      <c r="Y473" s="4" t="s">
        <v>359</v>
      </c>
      <c r="Z473" s="4" t="s">
        <v>359</v>
      </c>
      <c r="AB473" s="4" t="s">
        <v>359</v>
      </c>
      <c r="AE473" s="1" t="s">
        <v>1118</v>
      </c>
      <c r="AF473" s="1" t="s">
        <v>1157</v>
      </c>
      <c r="AG473" s="1" t="s">
        <v>1158</v>
      </c>
      <c r="AM473" s="1" t="s">
        <v>1117</v>
      </c>
      <c r="AN473" s="1" t="s">
        <v>1164</v>
      </c>
    </row>
    <row r="474" spans="1:40" ht="22.5" customHeight="1" x14ac:dyDescent="0.2">
      <c r="A474" s="30">
        <v>472</v>
      </c>
      <c r="B474" s="29" t="s">
        <v>505</v>
      </c>
      <c r="C474" s="34">
        <v>42240</v>
      </c>
      <c r="D474" s="36" t="s">
        <v>232</v>
      </c>
      <c r="E474" s="34" t="s">
        <v>1748</v>
      </c>
      <c r="F474" s="7" t="s">
        <v>95</v>
      </c>
      <c r="G474" s="7" t="s">
        <v>20</v>
      </c>
      <c r="H474" s="7" t="s">
        <v>1061</v>
      </c>
      <c r="I474" s="7" t="s">
        <v>1141</v>
      </c>
      <c r="J474" s="7" t="s">
        <v>224</v>
      </c>
      <c r="K474" s="7" t="s">
        <v>190</v>
      </c>
      <c r="M474" s="1" t="s">
        <v>395</v>
      </c>
      <c r="N474" s="1" t="s">
        <v>1134</v>
      </c>
      <c r="O474" s="1" t="s">
        <v>94</v>
      </c>
      <c r="P474" s="3" t="s">
        <v>1130</v>
      </c>
      <c r="R474" s="3" t="s">
        <v>1131</v>
      </c>
      <c r="S474" s="3" t="s">
        <v>26</v>
      </c>
      <c r="T474" s="3" t="s">
        <v>99</v>
      </c>
      <c r="U474" s="40" t="s">
        <v>99</v>
      </c>
      <c r="V474" s="3" t="s">
        <v>1135</v>
      </c>
      <c r="W474" s="3" t="s">
        <v>1010</v>
      </c>
      <c r="X474" s="2" t="s">
        <v>151</v>
      </c>
      <c r="Y474" s="4" t="s">
        <v>359</v>
      </c>
      <c r="Z474" s="4" t="s">
        <v>359</v>
      </c>
      <c r="AB474" s="4" t="s">
        <v>359</v>
      </c>
      <c r="AE474" s="1" t="s">
        <v>1139</v>
      </c>
      <c r="AF474" s="1" t="s">
        <v>1138</v>
      </c>
      <c r="AG474" s="1" t="s">
        <v>1140</v>
      </c>
      <c r="AM474" s="1" t="s">
        <v>1172</v>
      </c>
    </row>
    <row r="475" spans="1:40" ht="22.5" customHeight="1" x14ac:dyDescent="0.2">
      <c r="A475" s="30">
        <v>473</v>
      </c>
      <c r="B475" s="29" t="s">
        <v>505</v>
      </c>
      <c r="C475" s="34">
        <v>42240</v>
      </c>
      <c r="D475" s="36" t="s">
        <v>232</v>
      </c>
      <c r="E475" s="34" t="s">
        <v>1748</v>
      </c>
      <c r="F475" s="7" t="s">
        <v>95</v>
      </c>
      <c r="G475" s="7" t="s">
        <v>20</v>
      </c>
      <c r="H475" s="7" t="s">
        <v>1061</v>
      </c>
      <c r="I475" s="7" t="s">
        <v>1141</v>
      </c>
      <c r="J475" s="7" t="s">
        <v>224</v>
      </c>
      <c r="K475" s="7" t="s">
        <v>190</v>
      </c>
      <c r="M475" s="1" t="s">
        <v>395</v>
      </c>
      <c r="N475" s="1" t="s">
        <v>1556</v>
      </c>
      <c r="O475" s="1" t="s">
        <v>781</v>
      </c>
      <c r="S475" s="3" t="s">
        <v>26</v>
      </c>
      <c r="T475" s="3" t="s">
        <v>99</v>
      </c>
      <c r="U475" s="40" t="s">
        <v>99</v>
      </c>
      <c r="V475" s="3" t="s">
        <v>781</v>
      </c>
      <c r="X475" s="2" t="s">
        <v>151</v>
      </c>
      <c r="Y475" s="4" t="s">
        <v>359</v>
      </c>
      <c r="Z475" s="4" t="s">
        <v>359</v>
      </c>
      <c r="AB475" s="4" t="s">
        <v>359</v>
      </c>
      <c r="AE475" s="1" t="s">
        <v>1171</v>
      </c>
      <c r="AM475" s="1" t="s">
        <v>1172</v>
      </c>
    </row>
    <row r="476" spans="1:40" ht="22.5" customHeight="1" x14ac:dyDescent="0.2">
      <c r="A476" s="30">
        <v>474</v>
      </c>
      <c r="B476" s="29" t="s">
        <v>505</v>
      </c>
      <c r="C476" s="34">
        <v>42240</v>
      </c>
      <c r="D476" s="36" t="s">
        <v>232</v>
      </c>
      <c r="E476" s="34" t="s">
        <v>1748</v>
      </c>
      <c r="F476" s="7" t="s">
        <v>95</v>
      </c>
      <c r="G476" s="7" t="s">
        <v>20</v>
      </c>
      <c r="H476" s="7" t="s">
        <v>1061</v>
      </c>
      <c r="I476" s="7" t="s">
        <v>1141</v>
      </c>
      <c r="J476" s="7" t="s">
        <v>224</v>
      </c>
      <c r="K476" s="7" t="s">
        <v>190</v>
      </c>
      <c r="M476" s="1" t="s">
        <v>395</v>
      </c>
      <c r="N476" s="1" t="s">
        <v>1556</v>
      </c>
      <c r="O476" s="1" t="s">
        <v>781</v>
      </c>
      <c r="S476" s="3" t="s">
        <v>26</v>
      </c>
      <c r="T476" s="3" t="s">
        <v>99</v>
      </c>
      <c r="U476" s="40" t="s">
        <v>99</v>
      </c>
      <c r="V476" s="3" t="s">
        <v>781</v>
      </c>
      <c r="X476" s="2" t="s">
        <v>151</v>
      </c>
      <c r="Y476" s="4" t="s">
        <v>359</v>
      </c>
      <c r="Z476" s="4" t="s">
        <v>359</v>
      </c>
      <c r="AB476" s="4" t="s">
        <v>359</v>
      </c>
      <c r="AE476" s="1" t="s">
        <v>1171</v>
      </c>
      <c r="AM476" s="1" t="s">
        <v>1172</v>
      </c>
    </row>
    <row r="477" spans="1:40" ht="22.5" customHeight="1" x14ac:dyDescent="0.2">
      <c r="A477" s="30">
        <v>475</v>
      </c>
      <c r="B477" s="29" t="s">
        <v>505</v>
      </c>
      <c r="C477" s="34">
        <v>42240</v>
      </c>
      <c r="D477" s="36" t="s">
        <v>232</v>
      </c>
      <c r="E477" s="34" t="s">
        <v>1748</v>
      </c>
      <c r="F477" s="7" t="s">
        <v>95</v>
      </c>
      <c r="G477" s="7" t="s">
        <v>20</v>
      </c>
      <c r="H477" s="7" t="s">
        <v>1061</v>
      </c>
      <c r="I477" s="7" t="s">
        <v>1141</v>
      </c>
      <c r="J477" s="7" t="s">
        <v>224</v>
      </c>
      <c r="K477" s="7" t="s">
        <v>190</v>
      </c>
      <c r="M477" s="1" t="s">
        <v>395</v>
      </c>
      <c r="N477" s="1" t="s">
        <v>1556</v>
      </c>
      <c r="O477" s="1" t="s">
        <v>781</v>
      </c>
      <c r="S477" s="3" t="s">
        <v>26</v>
      </c>
      <c r="T477" s="3" t="s">
        <v>99</v>
      </c>
      <c r="U477" s="40" t="s">
        <v>99</v>
      </c>
      <c r="V477" s="3" t="s">
        <v>781</v>
      </c>
      <c r="X477" s="2" t="s">
        <v>151</v>
      </c>
      <c r="Y477" s="4" t="s">
        <v>359</v>
      </c>
      <c r="Z477" s="4" t="s">
        <v>359</v>
      </c>
      <c r="AB477" s="4" t="s">
        <v>359</v>
      </c>
      <c r="AE477" s="1" t="s">
        <v>1171</v>
      </c>
      <c r="AM477" s="1" t="s">
        <v>1172</v>
      </c>
    </row>
    <row r="478" spans="1:40" ht="22.5" customHeight="1" x14ac:dyDescent="0.2">
      <c r="A478" s="30">
        <v>476</v>
      </c>
      <c r="B478" s="29" t="s">
        <v>505</v>
      </c>
      <c r="C478" s="34">
        <v>42240</v>
      </c>
      <c r="D478" s="36" t="s">
        <v>232</v>
      </c>
      <c r="E478" s="34" t="s">
        <v>1749</v>
      </c>
      <c r="F478" s="7" t="s">
        <v>95</v>
      </c>
      <c r="G478" s="7" t="s">
        <v>20</v>
      </c>
      <c r="H478" s="7" t="s">
        <v>186</v>
      </c>
      <c r="I478" s="7" t="s">
        <v>1165</v>
      </c>
      <c r="J478" s="7" t="s">
        <v>224</v>
      </c>
      <c r="K478" s="7" t="s">
        <v>102</v>
      </c>
      <c r="L478" s="7" t="s">
        <v>1170</v>
      </c>
      <c r="M478" s="1" t="s">
        <v>1570</v>
      </c>
      <c r="N478" s="1" t="s">
        <v>1169</v>
      </c>
      <c r="O478" s="1" t="s">
        <v>175</v>
      </c>
      <c r="S478" s="3" t="s">
        <v>26</v>
      </c>
      <c r="T478" s="3" t="s">
        <v>99</v>
      </c>
      <c r="U478" s="40" t="s">
        <v>99</v>
      </c>
      <c r="X478" s="2" t="s">
        <v>151</v>
      </c>
      <c r="Y478" s="4" t="s">
        <v>359</v>
      </c>
      <c r="Z478" s="4" t="s">
        <v>359</v>
      </c>
      <c r="AB478" s="4" t="s">
        <v>359</v>
      </c>
      <c r="AE478" s="1" t="s">
        <v>1167</v>
      </c>
      <c r="AF478" s="1" t="s">
        <v>1166</v>
      </c>
      <c r="AG478" s="1" t="s">
        <v>1168</v>
      </c>
    </row>
    <row r="479" spans="1:40" ht="22.5" customHeight="1" x14ac:dyDescent="0.2">
      <c r="A479" s="30">
        <v>477</v>
      </c>
      <c r="B479" s="29" t="s">
        <v>505</v>
      </c>
      <c r="C479" s="34">
        <v>42240</v>
      </c>
      <c r="D479" s="36" t="s">
        <v>232</v>
      </c>
      <c r="E479" s="34" t="s">
        <v>1749</v>
      </c>
      <c r="F479" s="7" t="s">
        <v>95</v>
      </c>
      <c r="G479" s="7" t="s">
        <v>20</v>
      </c>
      <c r="H479" s="7" t="s">
        <v>186</v>
      </c>
      <c r="I479" s="7" t="s">
        <v>1165</v>
      </c>
      <c r="J479" s="7" t="s">
        <v>224</v>
      </c>
      <c r="K479" s="7" t="s">
        <v>102</v>
      </c>
      <c r="L479" s="7" t="s">
        <v>1170</v>
      </c>
      <c r="M479" s="1" t="s">
        <v>1570</v>
      </c>
      <c r="N479" s="1" t="s">
        <v>1169</v>
      </c>
      <c r="O479" s="1" t="s">
        <v>175</v>
      </c>
      <c r="S479" s="3" t="s">
        <v>26</v>
      </c>
      <c r="T479" s="3" t="s">
        <v>99</v>
      </c>
      <c r="U479" s="40" t="s">
        <v>99</v>
      </c>
      <c r="X479" s="2" t="s">
        <v>151</v>
      </c>
      <c r="Y479" s="4" t="s">
        <v>359</v>
      </c>
      <c r="Z479" s="4" t="s">
        <v>359</v>
      </c>
      <c r="AB479" s="4" t="s">
        <v>359</v>
      </c>
      <c r="AE479" s="1" t="s">
        <v>1167</v>
      </c>
      <c r="AF479" s="1" t="s">
        <v>1166</v>
      </c>
      <c r="AG479" s="1" t="s">
        <v>1168</v>
      </c>
    </row>
    <row r="480" spans="1:40" ht="22.5" customHeight="1" x14ac:dyDescent="0.2">
      <c r="A480" s="30">
        <v>478</v>
      </c>
      <c r="B480" s="29" t="s">
        <v>505</v>
      </c>
      <c r="C480" s="34">
        <v>42240</v>
      </c>
      <c r="D480" s="36" t="s">
        <v>232</v>
      </c>
      <c r="E480" s="34" t="s">
        <v>1749</v>
      </c>
      <c r="F480" s="7" t="s">
        <v>95</v>
      </c>
      <c r="G480" s="7" t="s">
        <v>20</v>
      </c>
      <c r="H480" s="7" t="s">
        <v>186</v>
      </c>
      <c r="I480" s="7" t="s">
        <v>1165</v>
      </c>
      <c r="J480" s="7" t="s">
        <v>224</v>
      </c>
      <c r="K480" s="7" t="s">
        <v>102</v>
      </c>
      <c r="L480" s="7" t="s">
        <v>1170</v>
      </c>
      <c r="M480" s="1" t="s">
        <v>1570</v>
      </c>
      <c r="N480" s="1" t="s">
        <v>1169</v>
      </c>
      <c r="O480" s="1" t="s">
        <v>175</v>
      </c>
      <c r="S480" s="3" t="s">
        <v>26</v>
      </c>
      <c r="T480" s="3" t="s">
        <v>99</v>
      </c>
      <c r="U480" s="40" t="s">
        <v>99</v>
      </c>
      <c r="X480" s="2" t="s">
        <v>151</v>
      </c>
      <c r="Y480" s="4" t="s">
        <v>359</v>
      </c>
      <c r="Z480" s="4" t="s">
        <v>359</v>
      </c>
      <c r="AB480" s="4" t="s">
        <v>359</v>
      </c>
      <c r="AE480" s="1" t="s">
        <v>1167</v>
      </c>
      <c r="AF480" s="1" t="s">
        <v>1166</v>
      </c>
      <c r="AG480" s="1" t="s">
        <v>1168</v>
      </c>
    </row>
    <row r="481" spans="1:39" ht="22.5" customHeight="1" x14ac:dyDescent="0.2">
      <c r="A481" s="30">
        <v>479</v>
      </c>
      <c r="B481" s="29" t="s">
        <v>505</v>
      </c>
      <c r="C481" s="34">
        <v>42240</v>
      </c>
      <c r="D481" s="36" t="s">
        <v>232</v>
      </c>
      <c r="E481" s="34" t="s">
        <v>1749</v>
      </c>
      <c r="F481" s="7" t="s">
        <v>95</v>
      </c>
      <c r="G481" s="7" t="s">
        <v>20</v>
      </c>
      <c r="H481" s="7" t="s">
        <v>186</v>
      </c>
      <c r="I481" s="7" t="s">
        <v>1165</v>
      </c>
      <c r="J481" s="7" t="s">
        <v>224</v>
      </c>
      <c r="K481" s="7" t="s">
        <v>102</v>
      </c>
      <c r="L481" s="7" t="s">
        <v>1170</v>
      </c>
      <c r="M481" s="1" t="s">
        <v>1570</v>
      </c>
      <c r="N481" s="1" t="s">
        <v>1169</v>
      </c>
      <c r="O481" s="1" t="s">
        <v>175</v>
      </c>
      <c r="S481" s="3" t="s">
        <v>26</v>
      </c>
      <c r="T481" s="3" t="s">
        <v>99</v>
      </c>
      <c r="U481" s="40" t="s">
        <v>99</v>
      </c>
      <c r="X481" s="2" t="s">
        <v>151</v>
      </c>
      <c r="Y481" s="4" t="s">
        <v>359</v>
      </c>
      <c r="Z481" s="4" t="s">
        <v>359</v>
      </c>
      <c r="AB481" s="4" t="s">
        <v>359</v>
      </c>
      <c r="AE481" s="1" t="s">
        <v>1167</v>
      </c>
      <c r="AF481" s="1" t="s">
        <v>1166</v>
      </c>
      <c r="AG481" s="1" t="s">
        <v>1168</v>
      </c>
    </row>
    <row r="482" spans="1:39" ht="22.5" customHeight="1" x14ac:dyDescent="0.2">
      <c r="A482" s="30">
        <v>480</v>
      </c>
      <c r="B482" s="29" t="s">
        <v>505</v>
      </c>
      <c r="C482" s="34">
        <v>42240</v>
      </c>
      <c r="D482" s="36" t="s">
        <v>232</v>
      </c>
      <c r="E482" s="34" t="s">
        <v>1749</v>
      </c>
      <c r="F482" s="7" t="s">
        <v>95</v>
      </c>
      <c r="G482" s="7" t="s">
        <v>20</v>
      </c>
      <c r="H482" s="7" t="s">
        <v>186</v>
      </c>
      <c r="I482" s="7" t="s">
        <v>1165</v>
      </c>
      <c r="J482" s="7" t="s">
        <v>224</v>
      </c>
      <c r="K482" s="7" t="s">
        <v>102</v>
      </c>
      <c r="L482" s="7" t="s">
        <v>1170</v>
      </c>
      <c r="M482" s="1" t="s">
        <v>1570</v>
      </c>
      <c r="N482" s="1" t="s">
        <v>1169</v>
      </c>
      <c r="O482" s="1" t="s">
        <v>175</v>
      </c>
      <c r="S482" s="3" t="s">
        <v>26</v>
      </c>
      <c r="T482" s="3" t="s">
        <v>99</v>
      </c>
      <c r="U482" s="40" t="s">
        <v>99</v>
      </c>
      <c r="X482" s="2" t="s">
        <v>151</v>
      </c>
      <c r="Y482" s="4" t="s">
        <v>359</v>
      </c>
      <c r="Z482" s="4" t="s">
        <v>359</v>
      </c>
      <c r="AB482" s="4" t="s">
        <v>359</v>
      </c>
      <c r="AE482" s="1" t="s">
        <v>1167</v>
      </c>
      <c r="AF482" s="1" t="s">
        <v>1166</v>
      </c>
      <c r="AG482" s="1" t="s">
        <v>1168</v>
      </c>
    </row>
    <row r="483" spans="1:39" ht="22.5" customHeight="1" x14ac:dyDescent="0.2">
      <c r="A483" s="30">
        <v>481</v>
      </c>
      <c r="B483" s="29" t="s">
        <v>505</v>
      </c>
      <c r="C483" s="34">
        <v>42242</v>
      </c>
      <c r="D483" s="36" t="s">
        <v>232</v>
      </c>
      <c r="E483" s="34" t="s">
        <v>1750</v>
      </c>
      <c r="F483" s="7" t="s">
        <v>95</v>
      </c>
      <c r="G483" s="7" t="s">
        <v>20</v>
      </c>
      <c r="H483" s="7" t="s">
        <v>116</v>
      </c>
      <c r="J483" s="7" t="s">
        <v>224</v>
      </c>
      <c r="K483" s="7" t="s">
        <v>102</v>
      </c>
      <c r="L483" s="7" t="s">
        <v>690</v>
      </c>
      <c r="M483" s="1" t="s">
        <v>69</v>
      </c>
      <c r="N483" s="1" t="s">
        <v>1557</v>
      </c>
      <c r="O483" s="1" t="s">
        <v>324</v>
      </c>
      <c r="P483" s="3" t="s">
        <v>1121</v>
      </c>
      <c r="R483" s="3" t="s">
        <v>1121</v>
      </c>
      <c r="S483" s="3" t="s">
        <v>26</v>
      </c>
      <c r="T483" s="3" t="s">
        <v>99</v>
      </c>
      <c r="U483" s="40" t="s">
        <v>99</v>
      </c>
      <c r="V483" s="3" t="s">
        <v>1124</v>
      </c>
      <c r="X483" s="2" t="s">
        <v>151</v>
      </c>
      <c r="Y483" s="4" t="s">
        <v>359</v>
      </c>
      <c r="Z483" s="4" t="s">
        <v>359</v>
      </c>
      <c r="AB483" s="4" t="s">
        <v>359</v>
      </c>
      <c r="AE483" s="1" t="s">
        <v>1123</v>
      </c>
      <c r="AM483" s="1" t="s">
        <v>1122</v>
      </c>
    </row>
    <row r="484" spans="1:39" ht="22.5" customHeight="1" x14ac:dyDescent="0.2">
      <c r="A484" s="30">
        <v>482</v>
      </c>
      <c r="B484" s="29" t="s">
        <v>505</v>
      </c>
      <c r="C484" s="34">
        <v>42244</v>
      </c>
      <c r="D484" s="36" t="s">
        <v>232</v>
      </c>
      <c r="E484" s="34" t="s">
        <v>1751</v>
      </c>
      <c r="F484" s="7" t="s">
        <v>95</v>
      </c>
      <c r="G484" s="7" t="s">
        <v>22</v>
      </c>
      <c r="J484" s="7" t="s">
        <v>698</v>
      </c>
      <c r="K484" s="7" t="s">
        <v>162</v>
      </c>
      <c r="M484" s="1" t="s">
        <v>164</v>
      </c>
      <c r="P484" s="3" t="s">
        <v>1125</v>
      </c>
      <c r="Q484" s="3">
        <v>31</v>
      </c>
      <c r="S484" s="3" t="s">
        <v>26</v>
      </c>
      <c r="T484" s="3" t="s">
        <v>99</v>
      </c>
      <c r="U484" s="40" t="s">
        <v>99</v>
      </c>
      <c r="V484" s="3" t="s">
        <v>1126</v>
      </c>
      <c r="W484" s="3" t="s">
        <v>1127</v>
      </c>
      <c r="X484" s="2" t="s">
        <v>45</v>
      </c>
      <c r="Y484" s="4" t="s">
        <v>154</v>
      </c>
      <c r="Z484" s="4" t="s">
        <v>155</v>
      </c>
      <c r="AE484" s="1" t="s">
        <v>1129</v>
      </c>
      <c r="AF484" s="1" t="s">
        <v>1128</v>
      </c>
    </row>
    <row r="485" spans="1:39" ht="22.5" customHeight="1" x14ac:dyDescent="0.2">
      <c r="A485" s="30">
        <v>483</v>
      </c>
      <c r="B485" s="29" t="s">
        <v>505</v>
      </c>
      <c r="C485" s="34">
        <v>42247</v>
      </c>
      <c r="D485" s="36" t="s">
        <v>232</v>
      </c>
      <c r="E485" s="34" t="s">
        <v>1752</v>
      </c>
      <c r="F485" s="7" t="s">
        <v>95</v>
      </c>
      <c r="G485" s="7" t="s">
        <v>22</v>
      </c>
      <c r="H485" s="7" t="s">
        <v>178</v>
      </c>
      <c r="I485" s="6" t="s">
        <v>1284</v>
      </c>
      <c r="J485" s="7" t="s">
        <v>696</v>
      </c>
      <c r="K485" s="7" t="s">
        <v>190</v>
      </c>
      <c r="L485" s="7" t="s">
        <v>180</v>
      </c>
      <c r="M485" s="1" t="s">
        <v>165</v>
      </c>
      <c r="N485" s="5" t="s">
        <v>1573</v>
      </c>
      <c r="O485" s="1" t="s">
        <v>203</v>
      </c>
      <c r="P485" s="3" t="s">
        <v>208</v>
      </c>
      <c r="R485" s="3" t="s">
        <v>208</v>
      </c>
      <c r="S485" s="3" t="s">
        <v>26</v>
      </c>
      <c r="T485" s="3" t="s">
        <v>99</v>
      </c>
      <c r="U485" s="40" t="s">
        <v>99</v>
      </c>
      <c r="V485" s="3" t="s">
        <v>337</v>
      </c>
      <c r="W485" s="3" t="s">
        <v>336</v>
      </c>
      <c r="X485" s="2" t="s">
        <v>151</v>
      </c>
      <c r="Y485" s="4" t="s">
        <v>359</v>
      </c>
      <c r="Z485" s="4" t="s">
        <v>359</v>
      </c>
      <c r="AB485" s="4" t="s">
        <v>359</v>
      </c>
      <c r="AD485" s="1" t="s">
        <v>1285</v>
      </c>
      <c r="AE485" s="1" t="s">
        <v>1283</v>
      </c>
      <c r="AJ485" s="1" t="s">
        <v>173</v>
      </c>
      <c r="AK485" s="1" t="s">
        <v>207</v>
      </c>
      <c r="AM485" s="1" t="s">
        <v>1282</v>
      </c>
    </row>
    <row r="486" spans="1:39" ht="22.5" customHeight="1" x14ac:dyDescent="0.2">
      <c r="A486" s="30">
        <v>484</v>
      </c>
      <c r="B486" s="29" t="s">
        <v>505</v>
      </c>
      <c r="C486" s="34">
        <v>42247</v>
      </c>
      <c r="D486" s="36" t="s">
        <v>232</v>
      </c>
      <c r="E486" s="34" t="s">
        <v>1752</v>
      </c>
      <c r="F486" s="7" t="s">
        <v>95</v>
      </c>
      <c r="G486" s="7" t="s">
        <v>22</v>
      </c>
      <c r="H486" s="7" t="s">
        <v>178</v>
      </c>
      <c r="I486" s="6" t="s">
        <v>1284</v>
      </c>
      <c r="J486" s="7" t="s">
        <v>696</v>
      </c>
      <c r="K486" s="7" t="s">
        <v>190</v>
      </c>
      <c r="L486" s="7" t="s">
        <v>180</v>
      </c>
      <c r="M486" s="1" t="s">
        <v>165</v>
      </c>
      <c r="N486" s="5" t="s">
        <v>1573</v>
      </c>
      <c r="O486" s="1" t="s">
        <v>203</v>
      </c>
      <c r="S486" s="3" t="s">
        <v>26</v>
      </c>
      <c r="T486" s="3" t="s">
        <v>99</v>
      </c>
      <c r="U486" s="40" t="s">
        <v>99</v>
      </c>
      <c r="V486" s="3" t="s">
        <v>337</v>
      </c>
      <c r="X486" s="2" t="s">
        <v>151</v>
      </c>
      <c r="Y486" s="4" t="s">
        <v>359</v>
      </c>
      <c r="Z486" s="4" t="s">
        <v>359</v>
      </c>
      <c r="AB486" s="4" t="s">
        <v>359</v>
      </c>
      <c r="AE486" s="1" t="s">
        <v>1283</v>
      </c>
      <c r="AJ486" s="1" t="s">
        <v>173</v>
      </c>
      <c r="AK486" s="1" t="s">
        <v>207</v>
      </c>
    </row>
    <row r="487" spans="1:39" ht="22.5" customHeight="1" x14ac:dyDescent="0.2">
      <c r="A487" s="30">
        <v>485</v>
      </c>
      <c r="B487" s="29" t="s">
        <v>505</v>
      </c>
      <c r="C487" s="34">
        <v>42247</v>
      </c>
      <c r="D487" s="36" t="s">
        <v>232</v>
      </c>
      <c r="E487" s="34" t="s">
        <v>1752</v>
      </c>
      <c r="F487" s="7" t="s">
        <v>95</v>
      </c>
      <c r="G487" s="7" t="s">
        <v>22</v>
      </c>
      <c r="H487" s="7" t="s">
        <v>178</v>
      </c>
      <c r="I487" s="6" t="s">
        <v>1284</v>
      </c>
      <c r="J487" s="7" t="s">
        <v>696</v>
      </c>
      <c r="K487" s="7" t="s">
        <v>190</v>
      </c>
      <c r="L487" s="7" t="s">
        <v>180</v>
      </c>
      <c r="M487" s="1" t="s">
        <v>165</v>
      </c>
      <c r="N487" s="5" t="s">
        <v>1573</v>
      </c>
      <c r="O487" s="1" t="s">
        <v>203</v>
      </c>
      <c r="S487" s="3" t="s">
        <v>26</v>
      </c>
      <c r="T487" s="3" t="s">
        <v>99</v>
      </c>
      <c r="U487" s="40" t="s">
        <v>99</v>
      </c>
      <c r="V487" s="3" t="s">
        <v>337</v>
      </c>
      <c r="X487" s="2" t="s">
        <v>151</v>
      </c>
      <c r="Y487" s="4" t="s">
        <v>359</v>
      </c>
      <c r="Z487" s="4" t="s">
        <v>359</v>
      </c>
      <c r="AB487" s="4" t="s">
        <v>359</v>
      </c>
      <c r="AE487" s="1" t="s">
        <v>1283</v>
      </c>
      <c r="AJ487" s="1" t="s">
        <v>173</v>
      </c>
      <c r="AK487" s="1" t="s">
        <v>207</v>
      </c>
    </row>
    <row r="488" spans="1:39" ht="22.5" customHeight="1" x14ac:dyDescent="0.2">
      <c r="A488" s="30">
        <v>486</v>
      </c>
      <c r="B488" s="29" t="s">
        <v>505</v>
      </c>
      <c r="C488" s="34">
        <v>42247</v>
      </c>
      <c r="D488" s="36" t="s">
        <v>232</v>
      </c>
      <c r="E488" s="34" t="s">
        <v>1752</v>
      </c>
      <c r="F488" s="7" t="s">
        <v>95</v>
      </c>
      <c r="G488" s="7" t="s">
        <v>22</v>
      </c>
      <c r="H488" s="7" t="s">
        <v>178</v>
      </c>
      <c r="I488" s="6" t="s">
        <v>1284</v>
      </c>
      <c r="J488" s="7" t="s">
        <v>696</v>
      </c>
      <c r="K488" s="7" t="s">
        <v>190</v>
      </c>
      <c r="L488" s="7" t="s">
        <v>180</v>
      </c>
      <c r="M488" s="1" t="s">
        <v>165</v>
      </c>
      <c r="N488" s="5" t="s">
        <v>1573</v>
      </c>
      <c r="O488" s="1" t="s">
        <v>203</v>
      </c>
      <c r="S488" s="3" t="s">
        <v>26</v>
      </c>
      <c r="T488" s="3" t="s">
        <v>99</v>
      </c>
      <c r="U488" s="40" t="s">
        <v>99</v>
      </c>
      <c r="V488" s="3" t="s">
        <v>337</v>
      </c>
      <c r="X488" s="2" t="s">
        <v>151</v>
      </c>
      <c r="Y488" s="4" t="s">
        <v>359</v>
      </c>
      <c r="Z488" s="4" t="s">
        <v>359</v>
      </c>
      <c r="AB488" s="4" t="s">
        <v>359</v>
      </c>
      <c r="AE488" s="1" t="s">
        <v>1283</v>
      </c>
      <c r="AJ488" s="1" t="s">
        <v>173</v>
      </c>
      <c r="AK488" s="1" t="s">
        <v>207</v>
      </c>
    </row>
    <row r="489" spans="1:39" ht="22.5" customHeight="1" x14ac:dyDescent="0.2">
      <c r="A489" s="30">
        <v>487</v>
      </c>
      <c r="B489" s="29" t="s">
        <v>505</v>
      </c>
      <c r="C489" s="34">
        <v>42247</v>
      </c>
      <c r="D489" s="36" t="s">
        <v>232</v>
      </c>
      <c r="E489" s="34" t="s">
        <v>1752</v>
      </c>
      <c r="F489" s="7" t="s">
        <v>95</v>
      </c>
      <c r="G489" s="7" t="s">
        <v>22</v>
      </c>
      <c r="H489" s="7" t="s">
        <v>178</v>
      </c>
      <c r="I489" s="6" t="s">
        <v>1284</v>
      </c>
      <c r="J489" s="7" t="s">
        <v>696</v>
      </c>
      <c r="K489" s="7" t="s">
        <v>190</v>
      </c>
      <c r="L489" s="7" t="s">
        <v>180</v>
      </c>
      <c r="M489" s="1" t="s">
        <v>165</v>
      </c>
      <c r="N489" s="5" t="s">
        <v>1573</v>
      </c>
      <c r="O489" s="1" t="s">
        <v>203</v>
      </c>
      <c r="S489" s="3" t="s">
        <v>26</v>
      </c>
      <c r="T489" s="3" t="s">
        <v>99</v>
      </c>
      <c r="U489" s="40" t="s">
        <v>99</v>
      </c>
      <c r="V489" s="3" t="s">
        <v>337</v>
      </c>
      <c r="X489" s="2" t="s">
        <v>151</v>
      </c>
      <c r="Y489" s="4" t="s">
        <v>359</v>
      </c>
      <c r="Z489" s="4" t="s">
        <v>359</v>
      </c>
      <c r="AB489" s="4" t="s">
        <v>359</v>
      </c>
      <c r="AE489" s="1" t="s">
        <v>1283</v>
      </c>
      <c r="AJ489" s="1" t="s">
        <v>173</v>
      </c>
      <c r="AK489" s="1" t="s">
        <v>207</v>
      </c>
    </row>
    <row r="490" spans="1:39" ht="22.5" customHeight="1" x14ac:dyDescent="0.2">
      <c r="A490" s="30">
        <v>488</v>
      </c>
      <c r="B490" s="29" t="s">
        <v>505</v>
      </c>
      <c r="C490" s="34">
        <v>42247</v>
      </c>
      <c r="D490" s="36" t="s">
        <v>232</v>
      </c>
      <c r="E490" s="34" t="s">
        <v>1752</v>
      </c>
      <c r="F490" s="7" t="s">
        <v>95</v>
      </c>
      <c r="G490" s="7" t="s">
        <v>22</v>
      </c>
      <c r="H490" s="7" t="s">
        <v>178</v>
      </c>
      <c r="I490" s="6" t="s">
        <v>1284</v>
      </c>
      <c r="J490" s="7" t="s">
        <v>696</v>
      </c>
      <c r="K490" s="7" t="s">
        <v>190</v>
      </c>
      <c r="L490" s="7" t="s">
        <v>180</v>
      </c>
      <c r="M490" s="1" t="s">
        <v>165</v>
      </c>
      <c r="N490" s="5" t="s">
        <v>1573</v>
      </c>
      <c r="O490" s="1" t="s">
        <v>203</v>
      </c>
      <c r="S490" s="3" t="s">
        <v>26</v>
      </c>
      <c r="T490" s="3" t="s">
        <v>99</v>
      </c>
      <c r="U490" s="40" t="s">
        <v>99</v>
      </c>
      <c r="V490" s="3" t="s">
        <v>337</v>
      </c>
      <c r="X490" s="2" t="s">
        <v>151</v>
      </c>
      <c r="Y490" s="4" t="s">
        <v>359</v>
      </c>
      <c r="Z490" s="4" t="s">
        <v>359</v>
      </c>
      <c r="AB490" s="4" t="s">
        <v>359</v>
      </c>
      <c r="AE490" s="1" t="s">
        <v>1283</v>
      </c>
      <c r="AJ490" s="1" t="s">
        <v>173</v>
      </c>
      <c r="AK490" s="1" t="s">
        <v>207</v>
      </c>
    </row>
    <row r="491" spans="1:39" ht="22.5" customHeight="1" x14ac:dyDescent="0.2">
      <c r="A491" s="30">
        <v>489</v>
      </c>
      <c r="B491" s="29" t="s">
        <v>505</v>
      </c>
      <c r="C491" s="34">
        <v>42247</v>
      </c>
      <c r="D491" s="36" t="s">
        <v>232</v>
      </c>
      <c r="E491" s="34" t="s">
        <v>1752</v>
      </c>
      <c r="F491" s="7" t="s">
        <v>95</v>
      </c>
      <c r="G491" s="7" t="s">
        <v>22</v>
      </c>
      <c r="H491" s="7" t="s">
        <v>178</v>
      </c>
      <c r="I491" s="6" t="s">
        <v>1284</v>
      </c>
      <c r="J491" s="7" t="s">
        <v>696</v>
      </c>
      <c r="K491" s="7" t="s">
        <v>190</v>
      </c>
      <c r="L491" s="7" t="s">
        <v>180</v>
      </c>
      <c r="M491" s="1" t="s">
        <v>165</v>
      </c>
      <c r="N491" s="5" t="s">
        <v>1573</v>
      </c>
      <c r="O491" s="1" t="s">
        <v>203</v>
      </c>
      <c r="S491" s="3" t="s">
        <v>26</v>
      </c>
      <c r="T491" s="3" t="s">
        <v>99</v>
      </c>
      <c r="U491" s="40" t="s">
        <v>99</v>
      </c>
      <c r="V491" s="3" t="s">
        <v>337</v>
      </c>
      <c r="X491" s="2" t="s">
        <v>151</v>
      </c>
      <c r="Y491" s="4" t="s">
        <v>359</v>
      </c>
      <c r="Z491" s="4" t="s">
        <v>359</v>
      </c>
      <c r="AB491" s="4" t="s">
        <v>359</v>
      </c>
      <c r="AE491" s="1" t="s">
        <v>1283</v>
      </c>
      <c r="AJ491" s="1" t="s">
        <v>173</v>
      </c>
      <c r="AK491" s="1" t="s">
        <v>207</v>
      </c>
    </row>
    <row r="492" spans="1:39" ht="22.5" customHeight="1" x14ac:dyDescent="0.2">
      <c r="A492" s="30">
        <v>490</v>
      </c>
      <c r="B492" s="29" t="s">
        <v>505</v>
      </c>
      <c r="C492" s="34">
        <v>42247</v>
      </c>
      <c r="D492" s="36" t="s">
        <v>232</v>
      </c>
      <c r="E492" s="34" t="s">
        <v>1752</v>
      </c>
      <c r="F492" s="7" t="s">
        <v>95</v>
      </c>
      <c r="G492" s="7" t="s">
        <v>22</v>
      </c>
      <c r="H492" s="7" t="s">
        <v>178</v>
      </c>
      <c r="I492" s="6" t="s">
        <v>1284</v>
      </c>
      <c r="J492" s="7" t="s">
        <v>696</v>
      </c>
      <c r="K492" s="7" t="s">
        <v>190</v>
      </c>
      <c r="L492" s="7" t="s">
        <v>180</v>
      </c>
      <c r="M492" s="1" t="s">
        <v>165</v>
      </c>
      <c r="N492" s="5" t="s">
        <v>1573</v>
      </c>
      <c r="O492" s="1" t="s">
        <v>203</v>
      </c>
      <c r="S492" s="3" t="s">
        <v>26</v>
      </c>
      <c r="T492" s="3" t="s">
        <v>99</v>
      </c>
      <c r="U492" s="40" t="s">
        <v>99</v>
      </c>
      <c r="V492" s="3" t="s">
        <v>337</v>
      </c>
      <c r="X492" s="2" t="s">
        <v>151</v>
      </c>
      <c r="Y492" s="4" t="s">
        <v>359</v>
      </c>
      <c r="Z492" s="4" t="s">
        <v>359</v>
      </c>
      <c r="AB492" s="4" t="s">
        <v>359</v>
      </c>
      <c r="AE492" s="1" t="s">
        <v>1283</v>
      </c>
      <c r="AJ492" s="1" t="s">
        <v>173</v>
      </c>
      <c r="AK492" s="1" t="s">
        <v>207</v>
      </c>
    </row>
    <row r="493" spans="1:39" ht="22.5" customHeight="1" x14ac:dyDescent="0.2">
      <c r="A493" s="30">
        <v>491</v>
      </c>
      <c r="B493" s="29" t="s">
        <v>505</v>
      </c>
      <c r="C493" s="34">
        <v>42247</v>
      </c>
      <c r="D493" s="36" t="s">
        <v>232</v>
      </c>
      <c r="E493" s="34" t="s">
        <v>1752</v>
      </c>
      <c r="F493" s="7" t="s">
        <v>95</v>
      </c>
      <c r="G493" s="7" t="s">
        <v>22</v>
      </c>
      <c r="H493" s="7" t="s">
        <v>178</v>
      </c>
      <c r="I493" s="6" t="s">
        <v>1284</v>
      </c>
      <c r="J493" s="7" t="s">
        <v>696</v>
      </c>
      <c r="K493" s="7" t="s">
        <v>190</v>
      </c>
      <c r="L493" s="7" t="s">
        <v>180</v>
      </c>
      <c r="M493" s="1" t="s">
        <v>165</v>
      </c>
      <c r="N493" s="5" t="s">
        <v>1573</v>
      </c>
      <c r="O493" s="1" t="s">
        <v>203</v>
      </c>
      <c r="S493" s="3" t="s">
        <v>26</v>
      </c>
      <c r="T493" s="3" t="s">
        <v>99</v>
      </c>
      <c r="U493" s="40" t="s">
        <v>99</v>
      </c>
      <c r="V493" s="3" t="s">
        <v>337</v>
      </c>
      <c r="X493" s="2" t="s">
        <v>151</v>
      </c>
      <c r="Y493" s="4" t="s">
        <v>359</v>
      </c>
      <c r="Z493" s="4" t="s">
        <v>359</v>
      </c>
      <c r="AB493" s="4" t="s">
        <v>359</v>
      </c>
      <c r="AE493" s="1" t="s">
        <v>1283</v>
      </c>
      <c r="AJ493" s="1" t="s">
        <v>173</v>
      </c>
      <c r="AK493" s="1" t="s">
        <v>207</v>
      </c>
    </row>
    <row r="494" spans="1:39" ht="22.5" customHeight="1" x14ac:dyDescent="0.2">
      <c r="A494" s="30">
        <v>492</v>
      </c>
      <c r="B494" s="29" t="s">
        <v>505</v>
      </c>
      <c r="C494" s="34">
        <v>42247</v>
      </c>
      <c r="D494" s="36" t="s">
        <v>232</v>
      </c>
      <c r="E494" s="34" t="s">
        <v>1752</v>
      </c>
      <c r="F494" s="7" t="s">
        <v>95</v>
      </c>
      <c r="G494" s="7" t="s">
        <v>22</v>
      </c>
      <c r="H494" s="7" t="s">
        <v>178</v>
      </c>
      <c r="I494" s="6" t="s">
        <v>1284</v>
      </c>
      <c r="J494" s="7" t="s">
        <v>696</v>
      </c>
      <c r="K494" s="7" t="s">
        <v>190</v>
      </c>
      <c r="L494" s="7" t="s">
        <v>180</v>
      </c>
      <c r="M494" s="1" t="s">
        <v>165</v>
      </c>
      <c r="N494" s="5" t="s">
        <v>1573</v>
      </c>
      <c r="O494" s="1" t="s">
        <v>203</v>
      </c>
      <c r="S494" s="3" t="s">
        <v>26</v>
      </c>
      <c r="T494" s="3" t="s">
        <v>99</v>
      </c>
      <c r="U494" s="40" t="s">
        <v>99</v>
      </c>
      <c r="V494" s="3" t="s">
        <v>337</v>
      </c>
      <c r="X494" s="2" t="s">
        <v>151</v>
      </c>
      <c r="Y494" s="4" t="s">
        <v>359</v>
      </c>
      <c r="Z494" s="4" t="s">
        <v>359</v>
      </c>
      <c r="AB494" s="4" t="s">
        <v>359</v>
      </c>
      <c r="AE494" s="1" t="s">
        <v>1283</v>
      </c>
      <c r="AJ494" s="1" t="s">
        <v>173</v>
      </c>
      <c r="AK494" s="1" t="s">
        <v>207</v>
      </c>
    </row>
    <row r="495" spans="1:39" ht="22.5" customHeight="1" x14ac:dyDescent="0.2">
      <c r="A495" s="30">
        <v>493</v>
      </c>
      <c r="B495" s="29" t="s">
        <v>505</v>
      </c>
      <c r="C495" s="34" t="s">
        <v>232</v>
      </c>
      <c r="D495" s="36" t="s">
        <v>232</v>
      </c>
      <c r="E495" s="34" t="s">
        <v>1753</v>
      </c>
      <c r="F495" s="7" t="s">
        <v>95</v>
      </c>
      <c r="G495" s="7" t="s">
        <v>22</v>
      </c>
      <c r="H495" s="7" t="s">
        <v>235</v>
      </c>
      <c r="I495" s="7" t="s">
        <v>221</v>
      </c>
      <c r="J495" s="7" t="s">
        <v>696</v>
      </c>
      <c r="K495" s="7" t="s">
        <v>190</v>
      </c>
      <c r="M495" s="1" t="s">
        <v>164</v>
      </c>
      <c r="O495" s="1" t="s">
        <v>204</v>
      </c>
      <c r="P495" s="3" t="s">
        <v>233</v>
      </c>
      <c r="R495" s="3" t="s">
        <v>233</v>
      </c>
      <c r="S495" s="3" t="s">
        <v>26</v>
      </c>
      <c r="T495" s="3" t="s">
        <v>99</v>
      </c>
      <c r="U495" s="40" t="s">
        <v>99</v>
      </c>
      <c r="V495" s="3" t="s">
        <v>204</v>
      </c>
      <c r="X495" s="2" t="s">
        <v>151</v>
      </c>
      <c r="Y495" s="4" t="s">
        <v>359</v>
      </c>
      <c r="Z495" s="4" t="s">
        <v>359</v>
      </c>
      <c r="AB495" s="4" t="s">
        <v>359</v>
      </c>
      <c r="AE495" s="1" t="s">
        <v>234</v>
      </c>
      <c r="AK495" s="1" t="s">
        <v>207</v>
      </c>
    </row>
    <row r="496" spans="1:39" ht="22.5" customHeight="1" x14ac:dyDescent="0.2">
      <c r="A496" s="30">
        <v>494</v>
      </c>
      <c r="B496" s="29" t="s">
        <v>505</v>
      </c>
      <c r="C496" s="34">
        <v>42254</v>
      </c>
      <c r="D496" s="36" t="s">
        <v>1834</v>
      </c>
      <c r="E496" s="34" t="s">
        <v>1754</v>
      </c>
      <c r="F496" s="7" t="s">
        <v>95</v>
      </c>
      <c r="G496" s="7" t="s">
        <v>22</v>
      </c>
      <c r="H496" s="7" t="s">
        <v>179</v>
      </c>
      <c r="I496" s="6" t="s">
        <v>214</v>
      </c>
      <c r="J496" s="7" t="s">
        <v>696</v>
      </c>
      <c r="K496" s="7" t="s">
        <v>102</v>
      </c>
      <c r="L496" s="7" t="s">
        <v>1191</v>
      </c>
      <c r="M496" s="1" t="s">
        <v>164</v>
      </c>
      <c r="N496" s="1" t="s">
        <v>215</v>
      </c>
      <c r="O496" s="1" t="s">
        <v>175</v>
      </c>
      <c r="P496" s="3" t="s">
        <v>216</v>
      </c>
      <c r="R496" s="3" t="s">
        <v>216</v>
      </c>
      <c r="S496" s="3" t="s">
        <v>26</v>
      </c>
      <c r="T496" s="3" t="s">
        <v>99</v>
      </c>
      <c r="U496" s="40" t="s">
        <v>99</v>
      </c>
      <c r="X496" s="2" t="s">
        <v>151</v>
      </c>
      <c r="Y496" s="4" t="s">
        <v>359</v>
      </c>
      <c r="Z496" s="4" t="s">
        <v>359</v>
      </c>
      <c r="AB496" s="4" t="s">
        <v>359</v>
      </c>
      <c r="AE496" s="1" t="s">
        <v>217</v>
      </c>
      <c r="AF496" s="1" t="s">
        <v>394</v>
      </c>
      <c r="AG496" s="1" t="s">
        <v>1202</v>
      </c>
      <c r="AH496" s="1" t="s">
        <v>1201</v>
      </c>
      <c r="AJ496" s="1" t="s">
        <v>173</v>
      </c>
      <c r="AK496" s="1" t="s">
        <v>207</v>
      </c>
      <c r="AM496" s="1" t="s">
        <v>1193</v>
      </c>
    </row>
    <row r="497" spans="1:40" ht="22.5" customHeight="1" x14ac:dyDescent="0.2">
      <c r="A497" s="30">
        <v>495</v>
      </c>
      <c r="B497" s="29" t="s">
        <v>505</v>
      </c>
      <c r="C497" s="34">
        <v>42254</v>
      </c>
      <c r="D497" s="36" t="s">
        <v>1834</v>
      </c>
      <c r="E497" s="34" t="s">
        <v>1754</v>
      </c>
      <c r="F497" s="7" t="s">
        <v>95</v>
      </c>
      <c r="G497" s="7" t="s">
        <v>22</v>
      </c>
      <c r="H497" s="7" t="s">
        <v>179</v>
      </c>
      <c r="I497" s="6" t="s">
        <v>214</v>
      </c>
      <c r="J497" s="7" t="s">
        <v>696</v>
      </c>
      <c r="K497" s="7" t="s">
        <v>102</v>
      </c>
      <c r="L497" s="7" t="s">
        <v>1191</v>
      </c>
      <c r="M497" s="1" t="s">
        <v>164</v>
      </c>
      <c r="N497" s="1" t="s">
        <v>215</v>
      </c>
      <c r="O497" s="1" t="s">
        <v>175</v>
      </c>
      <c r="P497" s="3" t="s">
        <v>1190</v>
      </c>
      <c r="R497" s="3" t="s">
        <v>1190</v>
      </c>
      <c r="S497" s="3" t="s">
        <v>181</v>
      </c>
      <c r="T497" s="3" t="s">
        <v>99</v>
      </c>
      <c r="U497" s="40" t="s">
        <v>99</v>
      </c>
      <c r="X497" s="2" t="s">
        <v>151</v>
      </c>
      <c r="Y497" s="4" t="s">
        <v>359</v>
      </c>
      <c r="Z497" s="4" t="s">
        <v>359</v>
      </c>
      <c r="AB497" s="4" t="s">
        <v>359</v>
      </c>
      <c r="AE497" s="1" t="s">
        <v>217</v>
      </c>
      <c r="AF497" s="1" t="s">
        <v>394</v>
      </c>
      <c r="AG497" s="1" t="s">
        <v>1202</v>
      </c>
      <c r="AH497" s="1" t="s">
        <v>1201</v>
      </c>
      <c r="AJ497" s="1" t="s">
        <v>173</v>
      </c>
      <c r="AK497" s="1" t="s">
        <v>207</v>
      </c>
      <c r="AM497" s="1" t="s">
        <v>1193</v>
      </c>
    </row>
    <row r="498" spans="1:40" ht="22.5" customHeight="1" x14ac:dyDescent="0.2">
      <c r="A498" s="30">
        <v>496</v>
      </c>
      <c r="B498" s="29" t="s">
        <v>505</v>
      </c>
      <c r="C498" s="34">
        <v>42254</v>
      </c>
      <c r="D498" s="36" t="s">
        <v>1834</v>
      </c>
      <c r="E498" s="34" t="s">
        <v>1754</v>
      </c>
      <c r="F498" s="7" t="s">
        <v>95</v>
      </c>
      <c r="G498" s="7" t="s">
        <v>22</v>
      </c>
      <c r="H498" s="7" t="s">
        <v>179</v>
      </c>
      <c r="I498" s="6" t="s">
        <v>214</v>
      </c>
      <c r="J498" s="7" t="s">
        <v>696</v>
      </c>
      <c r="K498" s="7" t="s">
        <v>102</v>
      </c>
      <c r="L498" s="7" t="s">
        <v>1191</v>
      </c>
      <c r="M498" s="1" t="s">
        <v>164</v>
      </c>
      <c r="N498" s="1" t="s">
        <v>1192</v>
      </c>
      <c r="O498" s="1" t="s">
        <v>175</v>
      </c>
      <c r="S498" s="3" t="s">
        <v>26</v>
      </c>
      <c r="T498" s="3" t="s">
        <v>99</v>
      </c>
      <c r="U498" s="40" t="s">
        <v>99</v>
      </c>
      <c r="X498" s="2" t="s">
        <v>151</v>
      </c>
      <c r="Y498" s="4" t="s">
        <v>359</v>
      </c>
      <c r="Z498" s="4" t="s">
        <v>359</v>
      </c>
      <c r="AB498" s="4" t="s">
        <v>359</v>
      </c>
      <c r="AE498" s="1" t="s">
        <v>217</v>
      </c>
      <c r="AF498" s="1" t="s">
        <v>394</v>
      </c>
      <c r="AG498" s="1" t="s">
        <v>1202</v>
      </c>
      <c r="AH498" s="1" t="s">
        <v>1201</v>
      </c>
      <c r="AJ498" s="1" t="s">
        <v>173</v>
      </c>
      <c r="AK498" s="1" t="s">
        <v>207</v>
      </c>
      <c r="AM498" s="1" t="s">
        <v>1193</v>
      </c>
    </row>
    <row r="499" spans="1:40" ht="22.5" customHeight="1" x14ac:dyDescent="0.2">
      <c r="A499" s="30">
        <v>497</v>
      </c>
      <c r="B499" s="29" t="s">
        <v>505</v>
      </c>
      <c r="C499" s="34">
        <v>42254</v>
      </c>
      <c r="D499" s="36" t="s">
        <v>1834</v>
      </c>
      <c r="E499" s="34" t="s">
        <v>1754</v>
      </c>
      <c r="F499" s="7" t="s">
        <v>95</v>
      </c>
      <c r="G499" s="7" t="s">
        <v>22</v>
      </c>
      <c r="H499" s="7" t="s">
        <v>179</v>
      </c>
      <c r="I499" s="6" t="s">
        <v>214</v>
      </c>
      <c r="J499" s="7" t="s">
        <v>696</v>
      </c>
      <c r="K499" s="7" t="s">
        <v>102</v>
      </c>
      <c r="L499" s="7" t="s">
        <v>1191</v>
      </c>
      <c r="M499" s="1" t="s">
        <v>164</v>
      </c>
      <c r="N499" s="1" t="s">
        <v>1192</v>
      </c>
      <c r="O499" s="1" t="s">
        <v>175</v>
      </c>
      <c r="S499" s="3" t="s">
        <v>26</v>
      </c>
      <c r="T499" s="3" t="s">
        <v>99</v>
      </c>
      <c r="U499" s="40" t="s">
        <v>99</v>
      </c>
      <c r="X499" s="2" t="s">
        <v>151</v>
      </c>
      <c r="Y499" s="4" t="s">
        <v>359</v>
      </c>
      <c r="Z499" s="4" t="s">
        <v>359</v>
      </c>
      <c r="AB499" s="4" t="s">
        <v>359</v>
      </c>
      <c r="AE499" s="1" t="s">
        <v>217</v>
      </c>
      <c r="AF499" s="1" t="s">
        <v>394</v>
      </c>
      <c r="AG499" s="1" t="s">
        <v>1202</v>
      </c>
      <c r="AH499" s="1" t="s">
        <v>1201</v>
      </c>
      <c r="AJ499" s="1" t="s">
        <v>173</v>
      </c>
      <c r="AK499" s="1" t="s">
        <v>207</v>
      </c>
      <c r="AM499" s="1" t="s">
        <v>1193</v>
      </c>
    </row>
    <row r="500" spans="1:40" ht="22.5" customHeight="1" x14ac:dyDescent="0.2">
      <c r="A500" s="30">
        <v>498</v>
      </c>
      <c r="B500" s="29" t="s">
        <v>505</v>
      </c>
      <c r="C500" s="34">
        <v>42254</v>
      </c>
      <c r="D500" s="36" t="s">
        <v>1834</v>
      </c>
      <c r="E500" s="34" t="s">
        <v>1754</v>
      </c>
      <c r="F500" s="7" t="s">
        <v>95</v>
      </c>
      <c r="G500" s="7" t="s">
        <v>22</v>
      </c>
      <c r="H500" s="7" t="s">
        <v>179</v>
      </c>
      <c r="I500" s="6" t="s">
        <v>214</v>
      </c>
      <c r="J500" s="7" t="s">
        <v>696</v>
      </c>
      <c r="K500" s="7" t="s">
        <v>102</v>
      </c>
      <c r="L500" s="7" t="s">
        <v>1191</v>
      </c>
      <c r="M500" s="1" t="s">
        <v>164</v>
      </c>
      <c r="N500" s="1" t="s">
        <v>1192</v>
      </c>
      <c r="O500" s="1" t="s">
        <v>175</v>
      </c>
      <c r="S500" s="3" t="s">
        <v>26</v>
      </c>
      <c r="T500" s="3" t="s">
        <v>99</v>
      </c>
      <c r="U500" s="40" t="s">
        <v>99</v>
      </c>
      <c r="X500" s="2" t="s">
        <v>151</v>
      </c>
      <c r="Y500" s="4" t="s">
        <v>359</v>
      </c>
      <c r="Z500" s="4" t="s">
        <v>359</v>
      </c>
      <c r="AB500" s="4" t="s">
        <v>359</v>
      </c>
      <c r="AE500" s="1" t="s">
        <v>217</v>
      </c>
      <c r="AF500" s="1" t="s">
        <v>394</v>
      </c>
      <c r="AG500" s="1" t="s">
        <v>1202</v>
      </c>
      <c r="AH500" s="1" t="s">
        <v>1201</v>
      </c>
      <c r="AJ500" s="1" t="s">
        <v>173</v>
      </c>
      <c r="AK500" s="1" t="s">
        <v>207</v>
      </c>
      <c r="AM500" s="1" t="s">
        <v>1193</v>
      </c>
    </row>
    <row r="501" spans="1:40" ht="22.5" customHeight="1" x14ac:dyDescent="0.2">
      <c r="A501" s="30">
        <v>499</v>
      </c>
      <c r="B501" s="29" t="s">
        <v>505</v>
      </c>
      <c r="C501" s="34">
        <v>42254</v>
      </c>
      <c r="D501" s="36" t="s">
        <v>1834</v>
      </c>
      <c r="E501" s="34" t="s">
        <v>1754</v>
      </c>
      <c r="F501" s="7" t="s">
        <v>95</v>
      </c>
      <c r="G501" s="7" t="s">
        <v>22</v>
      </c>
      <c r="H501" s="7" t="s">
        <v>179</v>
      </c>
      <c r="I501" s="6" t="s">
        <v>214</v>
      </c>
      <c r="J501" s="7" t="s">
        <v>696</v>
      </c>
      <c r="K501" s="7" t="s">
        <v>102</v>
      </c>
      <c r="L501" s="7" t="s">
        <v>1191</v>
      </c>
      <c r="M501" s="1" t="s">
        <v>164</v>
      </c>
      <c r="N501" s="1" t="s">
        <v>1192</v>
      </c>
      <c r="O501" s="1" t="s">
        <v>175</v>
      </c>
      <c r="S501" s="3" t="s">
        <v>26</v>
      </c>
      <c r="T501" s="3" t="s">
        <v>99</v>
      </c>
      <c r="U501" s="40" t="s">
        <v>99</v>
      </c>
      <c r="X501" s="2" t="s">
        <v>151</v>
      </c>
      <c r="Y501" s="4" t="s">
        <v>359</v>
      </c>
      <c r="Z501" s="4" t="s">
        <v>359</v>
      </c>
      <c r="AB501" s="4" t="s">
        <v>359</v>
      </c>
      <c r="AE501" s="1" t="s">
        <v>217</v>
      </c>
      <c r="AF501" s="1" t="s">
        <v>394</v>
      </c>
      <c r="AG501" s="1" t="s">
        <v>1202</v>
      </c>
      <c r="AH501" s="1" t="s">
        <v>1201</v>
      </c>
      <c r="AJ501" s="1" t="s">
        <v>173</v>
      </c>
      <c r="AK501" s="1" t="s">
        <v>207</v>
      </c>
      <c r="AM501" s="1" t="s">
        <v>1193</v>
      </c>
    </row>
    <row r="502" spans="1:40" ht="22.5" customHeight="1" x14ac:dyDescent="0.2">
      <c r="A502" s="30">
        <v>500</v>
      </c>
      <c r="B502" s="29" t="s">
        <v>505</v>
      </c>
      <c r="C502" s="34">
        <v>42254</v>
      </c>
      <c r="D502" s="36" t="s">
        <v>1834</v>
      </c>
      <c r="E502" s="34" t="s">
        <v>1754</v>
      </c>
      <c r="F502" s="7" t="s">
        <v>95</v>
      </c>
      <c r="G502" s="7" t="s">
        <v>22</v>
      </c>
      <c r="H502" s="7" t="s">
        <v>179</v>
      </c>
      <c r="I502" s="6" t="s">
        <v>214</v>
      </c>
      <c r="J502" s="7" t="s">
        <v>696</v>
      </c>
      <c r="K502" s="7" t="s">
        <v>102</v>
      </c>
      <c r="L502" s="7" t="s">
        <v>1191</v>
      </c>
      <c r="M502" s="1" t="s">
        <v>164</v>
      </c>
      <c r="N502" s="1" t="s">
        <v>1192</v>
      </c>
      <c r="O502" s="1" t="s">
        <v>175</v>
      </c>
      <c r="S502" s="3" t="s">
        <v>26</v>
      </c>
      <c r="T502" s="3" t="s">
        <v>99</v>
      </c>
      <c r="U502" s="40" t="s">
        <v>99</v>
      </c>
      <c r="X502" s="2" t="s">
        <v>151</v>
      </c>
      <c r="Y502" s="4" t="s">
        <v>359</v>
      </c>
      <c r="Z502" s="4" t="s">
        <v>359</v>
      </c>
      <c r="AB502" s="4" t="s">
        <v>359</v>
      </c>
      <c r="AE502" s="1" t="s">
        <v>217</v>
      </c>
      <c r="AF502" s="1" t="s">
        <v>394</v>
      </c>
      <c r="AG502" s="1" t="s">
        <v>1202</v>
      </c>
      <c r="AH502" s="1" t="s">
        <v>1201</v>
      </c>
      <c r="AJ502" s="1" t="s">
        <v>173</v>
      </c>
      <c r="AK502" s="1" t="s">
        <v>207</v>
      </c>
      <c r="AM502" s="1" t="s">
        <v>1193</v>
      </c>
    </row>
    <row r="503" spans="1:40" ht="22.5" customHeight="1" x14ac:dyDescent="0.2">
      <c r="A503" s="30">
        <v>501</v>
      </c>
      <c r="B503" s="29" t="s">
        <v>505</v>
      </c>
      <c r="C503" s="34">
        <v>42254</v>
      </c>
      <c r="D503" s="36" t="s">
        <v>1834</v>
      </c>
      <c r="E503" s="34" t="s">
        <v>1754</v>
      </c>
      <c r="F503" s="7" t="s">
        <v>95</v>
      </c>
      <c r="G503" s="7" t="s">
        <v>22</v>
      </c>
      <c r="H503" s="7" t="s">
        <v>179</v>
      </c>
      <c r="I503" s="6" t="s">
        <v>214</v>
      </c>
      <c r="J503" s="7" t="s">
        <v>696</v>
      </c>
      <c r="K503" s="7" t="s">
        <v>102</v>
      </c>
      <c r="L503" s="7" t="s">
        <v>1191</v>
      </c>
      <c r="M503" s="1" t="s">
        <v>164</v>
      </c>
      <c r="N503" s="1" t="s">
        <v>1192</v>
      </c>
      <c r="O503" s="1" t="s">
        <v>175</v>
      </c>
      <c r="S503" s="3" t="s">
        <v>26</v>
      </c>
      <c r="T503" s="3" t="s">
        <v>99</v>
      </c>
      <c r="U503" s="40" t="s">
        <v>99</v>
      </c>
      <c r="X503" s="2" t="s">
        <v>151</v>
      </c>
      <c r="Y503" s="4" t="s">
        <v>359</v>
      </c>
      <c r="Z503" s="4" t="s">
        <v>359</v>
      </c>
      <c r="AB503" s="4" t="s">
        <v>359</v>
      </c>
      <c r="AE503" s="1" t="s">
        <v>217</v>
      </c>
      <c r="AF503" s="1" t="s">
        <v>394</v>
      </c>
      <c r="AG503" s="1" t="s">
        <v>1202</v>
      </c>
      <c r="AH503" s="1" t="s">
        <v>1201</v>
      </c>
      <c r="AJ503" s="1" t="s">
        <v>173</v>
      </c>
      <c r="AK503" s="1" t="s">
        <v>207</v>
      </c>
      <c r="AM503" s="1" t="s">
        <v>1193</v>
      </c>
    </row>
    <row r="504" spans="1:40" ht="22.5" customHeight="1" x14ac:dyDescent="0.2">
      <c r="A504" s="30">
        <v>502</v>
      </c>
      <c r="B504" s="29" t="s">
        <v>505</v>
      </c>
      <c r="C504" s="34">
        <v>42254</v>
      </c>
      <c r="D504" s="36" t="s">
        <v>1834</v>
      </c>
      <c r="E504" s="34" t="s">
        <v>1754</v>
      </c>
      <c r="F504" s="7" t="s">
        <v>95</v>
      </c>
      <c r="G504" s="7" t="s">
        <v>22</v>
      </c>
      <c r="H504" s="7" t="s">
        <v>179</v>
      </c>
      <c r="I504" s="6" t="s">
        <v>214</v>
      </c>
      <c r="J504" s="7" t="s">
        <v>696</v>
      </c>
      <c r="K504" s="7" t="s">
        <v>102</v>
      </c>
      <c r="L504" s="7" t="s">
        <v>1191</v>
      </c>
      <c r="M504" s="1" t="s">
        <v>164</v>
      </c>
      <c r="N504" s="1" t="s">
        <v>1192</v>
      </c>
      <c r="O504" s="1" t="s">
        <v>175</v>
      </c>
      <c r="S504" s="3" t="s">
        <v>26</v>
      </c>
      <c r="T504" s="3" t="s">
        <v>99</v>
      </c>
      <c r="U504" s="40" t="s">
        <v>99</v>
      </c>
      <c r="X504" s="2" t="s">
        <v>151</v>
      </c>
      <c r="Y504" s="4" t="s">
        <v>359</v>
      </c>
      <c r="Z504" s="4" t="s">
        <v>359</v>
      </c>
      <c r="AB504" s="4" t="s">
        <v>359</v>
      </c>
      <c r="AE504" s="1" t="s">
        <v>217</v>
      </c>
      <c r="AF504" s="1" t="s">
        <v>394</v>
      </c>
      <c r="AG504" s="1" t="s">
        <v>1202</v>
      </c>
      <c r="AH504" s="1" t="s">
        <v>1201</v>
      </c>
      <c r="AJ504" s="1" t="s">
        <v>173</v>
      </c>
      <c r="AK504" s="1" t="s">
        <v>207</v>
      </c>
      <c r="AM504" s="1" t="s">
        <v>1193</v>
      </c>
    </row>
    <row r="505" spans="1:40" ht="22.5" customHeight="1" x14ac:dyDescent="0.2">
      <c r="A505" s="30">
        <v>503</v>
      </c>
      <c r="B505" s="29" t="s">
        <v>505</v>
      </c>
      <c r="C505" s="34">
        <v>42254</v>
      </c>
      <c r="D505" s="36" t="s">
        <v>1834</v>
      </c>
      <c r="E505" s="34" t="s">
        <v>1754</v>
      </c>
      <c r="F505" s="7" t="s">
        <v>95</v>
      </c>
      <c r="G505" s="7" t="s">
        <v>22</v>
      </c>
      <c r="H505" s="7" t="s">
        <v>179</v>
      </c>
      <c r="I505" s="6" t="s">
        <v>214</v>
      </c>
      <c r="J505" s="7" t="s">
        <v>696</v>
      </c>
      <c r="K505" s="7" t="s">
        <v>102</v>
      </c>
      <c r="L505" s="7" t="s">
        <v>1191</v>
      </c>
      <c r="M505" s="1" t="s">
        <v>164</v>
      </c>
      <c r="N505" s="1" t="s">
        <v>1192</v>
      </c>
      <c r="O505" s="1" t="s">
        <v>175</v>
      </c>
      <c r="S505" s="3" t="s">
        <v>26</v>
      </c>
      <c r="T505" s="3" t="s">
        <v>99</v>
      </c>
      <c r="U505" s="40" t="s">
        <v>99</v>
      </c>
      <c r="X505" s="2" t="s">
        <v>151</v>
      </c>
      <c r="Y505" s="4" t="s">
        <v>359</v>
      </c>
      <c r="Z505" s="4" t="s">
        <v>359</v>
      </c>
      <c r="AB505" s="4" t="s">
        <v>359</v>
      </c>
      <c r="AE505" s="1" t="s">
        <v>217</v>
      </c>
      <c r="AF505" s="1" t="s">
        <v>394</v>
      </c>
      <c r="AG505" s="1" t="s">
        <v>1202</v>
      </c>
      <c r="AH505" s="1" t="s">
        <v>1201</v>
      </c>
      <c r="AK505" s="1" t="s">
        <v>207</v>
      </c>
      <c r="AM505" s="1" t="s">
        <v>1193</v>
      </c>
    </row>
    <row r="506" spans="1:40" ht="22.5" customHeight="1" x14ac:dyDescent="0.2">
      <c r="A506" s="30">
        <v>504</v>
      </c>
      <c r="B506" s="29" t="s">
        <v>505</v>
      </c>
      <c r="C506" s="34">
        <v>42258</v>
      </c>
      <c r="D506" s="36" t="s">
        <v>1834</v>
      </c>
      <c r="E506" s="34" t="s">
        <v>1755</v>
      </c>
      <c r="F506" s="7" t="s">
        <v>95</v>
      </c>
      <c r="G506" s="7" t="s">
        <v>20</v>
      </c>
      <c r="H506" s="7" t="s">
        <v>182</v>
      </c>
      <c r="J506" s="7" t="s">
        <v>697</v>
      </c>
      <c r="K506" s="7" t="s">
        <v>190</v>
      </c>
      <c r="L506" s="7" t="s">
        <v>281</v>
      </c>
      <c r="M506" s="1" t="s">
        <v>164</v>
      </c>
      <c r="N506" s="1" t="s">
        <v>995</v>
      </c>
      <c r="O506" s="1" t="s">
        <v>905</v>
      </c>
      <c r="P506" s="3" t="s">
        <v>1450</v>
      </c>
      <c r="S506" s="3" t="s">
        <v>181</v>
      </c>
      <c r="T506" s="3" t="s">
        <v>904</v>
      </c>
      <c r="U506" s="40" t="s">
        <v>1842</v>
      </c>
      <c r="V506" s="3" t="s">
        <v>905</v>
      </c>
      <c r="W506" s="3" t="s">
        <v>115</v>
      </c>
      <c r="X506" s="2" t="s">
        <v>151</v>
      </c>
      <c r="Y506" s="4" t="s">
        <v>359</v>
      </c>
      <c r="Z506" s="4" t="s">
        <v>359</v>
      </c>
      <c r="AB506" s="4" t="s">
        <v>359</v>
      </c>
      <c r="AE506" s="1" t="s">
        <v>903</v>
      </c>
      <c r="AF506" s="1" t="s">
        <v>899</v>
      </c>
      <c r="AG506" s="1" t="s">
        <v>1451</v>
      </c>
    </row>
    <row r="507" spans="1:40" ht="22.5" customHeight="1" x14ac:dyDescent="0.2">
      <c r="A507" s="30">
        <v>505</v>
      </c>
      <c r="B507" s="29" t="s">
        <v>505</v>
      </c>
      <c r="C507" s="34">
        <v>42262</v>
      </c>
      <c r="D507" s="36" t="s">
        <v>1834</v>
      </c>
      <c r="E507" s="34" t="s">
        <v>1756</v>
      </c>
      <c r="F507" s="7" t="s">
        <v>95</v>
      </c>
      <c r="G507" s="7" t="s">
        <v>22</v>
      </c>
      <c r="H507" s="7" t="s">
        <v>114</v>
      </c>
      <c r="I507" s="6"/>
      <c r="J507" s="7" t="s">
        <v>696</v>
      </c>
      <c r="K507" s="7" t="s">
        <v>190</v>
      </c>
      <c r="M507" s="1" t="s">
        <v>164</v>
      </c>
      <c r="N507" s="1" t="s">
        <v>398</v>
      </c>
      <c r="O507" s="1" t="s">
        <v>399</v>
      </c>
      <c r="P507" s="3" t="s">
        <v>397</v>
      </c>
      <c r="R507" s="3" t="s">
        <v>397</v>
      </c>
      <c r="S507" s="3" t="s">
        <v>26</v>
      </c>
      <c r="T507" s="3" t="s">
        <v>99</v>
      </c>
      <c r="U507" s="40" t="s">
        <v>99</v>
      </c>
      <c r="W507" s="3" t="s">
        <v>105</v>
      </c>
      <c r="X507" s="2" t="s">
        <v>151</v>
      </c>
      <c r="Y507" s="4" t="s">
        <v>359</v>
      </c>
      <c r="Z507" s="4" t="s">
        <v>359</v>
      </c>
      <c r="AB507" s="4" t="s">
        <v>359</v>
      </c>
      <c r="AE507" s="1" t="s">
        <v>401</v>
      </c>
      <c r="AF507" s="1" t="s">
        <v>400</v>
      </c>
      <c r="AG507" s="1" t="s">
        <v>1195</v>
      </c>
    </row>
    <row r="508" spans="1:40" ht="22.5" customHeight="1" x14ac:dyDescent="0.2">
      <c r="A508" s="30">
        <v>506</v>
      </c>
      <c r="B508" s="29" t="s">
        <v>505</v>
      </c>
      <c r="C508" s="34">
        <v>42271</v>
      </c>
      <c r="D508" s="36" t="s">
        <v>1834</v>
      </c>
      <c r="E508" s="34" t="s">
        <v>1757</v>
      </c>
      <c r="F508" s="7" t="s">
        <v>95</v>
      </c>
      <c r="G508" s="7" t="s">
        <v>22</v>
      </c>
      <c r="H508" s="7" t="s">
        <v>186</v>
      </c>
      <c r="I508" s="6" t="s">
        <v>1222</v>
      </c>
      <c r="J508" s="7" t="s">
        <v>698</v>
      </c>
      <c r="K508" s="7" t="s">
        <v>162</v>
      </c>
      <c r="M508" s="1" t="s">
        <v>1570</v>
      </c>
      <c r="N508" s="1" t="s">
        <v>1169</v>
      </c>
      <c r="O508" s="1" t="s">
        <v>175</v>
      </c>
      <c r="P508" s="3" t="s">
        <v>1886</v>
      </c>
      <c r="R508" s="3" t="s">
        <v>1223</v>
      </c>
      <c r="S508" s="3" t="s">
        <v>26</v>
      </c>
      <c r="T508" s="3" t="s">
        <v>99</v>
      </c>
      <c r="U508" s="40" t="s">
        <v>99</v>
      </c>
      <c r="V508" s="3" t="s">
        <v>1224</v>
      </c>
      <c r="W508" s="3" t="s">
        <v>54</v>
      </c>
      <c r="X508" s="2" t="s">
        <v>159</v>
      </c>
      <c r="Y508" s="4" t="s">
        <v>1545</v>
      </c>
      <c r="Z508" s="4" t="s">
        <v>1546</v>
      </c>
      <c r="AA508" s="22" t="s">
        <v>1544</v>
      </c>
      <c r="AB508" s="4" t="s">
        <v>1547</v>
      </c>
      <c r="AC508" s="4" t="s">
        <v>331</v>
      </c>
      <c r="AE508" s="1" t="s">
        <v>1226</v>
      </c>
      <c r="AM508" s="1" t="s">
        <v>1225</v>
      </c>
    </row>
    <row r="509" spans="1:40" ht="22.5" customHeight="1" x14ac:dyDescent="0.2">
      <c r="A509" s="30">
        <v>507</v>
      </c>
      <c r="B509" s="29" t="s">
        <v>505</v>
      </c>
      <c r="C509" s="34">
        <v>42281</v>
      </c>
      <c r="D509" s="36" t="s">
        <v>1835</v>
      </c>
      <c r="E509" s="34" t="s">
        <v>1758</v>
      </c>
      <c r="F509" s="7" t="s">
        <v>95</v>
      </c>
      <c r="G509" s="7" t="s">
        <v>22</v>
      </c>
      <c r="H509" s="7" t="s">
        <v>182</v>
      </c>
      <c r="I509" s="6" t="s">
        <v>1297</v>
      </c>
      <c r="J509" s="7" t="s">
        <v>696</v>
      </c>
      <c r="K509" s="7" t="s">
        <v>190</v>
      </c>
      <c r="L509" s="7" t="s">
        <v>180</v>
      </c>
      <c r="M509" s="1" t="s">
        <v>165</v>
      </c>
      <c r="N509" s="5" t="s">
        <v>1573</v>
      </c>
      <c r="O509" s="1" t="s">
        <v>203</v>
      </c>
      <c r="P509" s="3" t="s">
        <v>1290</v>
      </c>
      <c r="R509" s="3" t="s">
        <v>1289</v>
      </c>
      <c r="S509" s="3" t="s">
        <v>181</v>
      </c>
      <c r="T509" s="3" t="s">
        <v>99</v>
      </c>
      <c r="U509" s="40" t="s">
        <v>99</v>
      </c>
      <c r="V509" s="3" t="s">
        <v>337</v>
      </c>
      <c r="X509" s="2" t="s">
        <v>151</v>
      </c>
      <c r="Y509" s="4" t="s">
        <v>359</v>
      </c>
      <c r="Z509" s="4" t="s">
        <v>359</v>
      </c>
      <c r="AB509" s="4" t="s">
        <v>359</v>
      </c>
      <c r="AE509" s="1" t="s">
        <v>1292</v>
      </c>
      <c r="AJ509" s="1" t="s">
        <v>173</v>
      </c>
      <c r="AK509" s="1" t="s">
        <v>207</v>
      </c>
      <c r="AM509" s="1" t="s">
        <v>1291</v>
      </c>
    </row>
    <row r="510" spans="1:40" ht="22.5" customHeight="1" x14ac:dyDescent="0.2">
      <c r="A510" s="30">
        <v>508</v>
      </c>
      <c r="B510" s="29" t="s">
        <v>505</v>
      </c>
      <c r="C510" s="34">
        <v>42281</v>
      </c>
      <c r="D510" s="36" t="s">
        <v>1835</v>
      </c>
      <c r="E510" s="34" t="s">
        <v>1758</v>
      </c>
      <c r="F510" s="7" t="s">
        <v>95</v>
      </c>
      <c r="G510" s="7" t="s">
        <v>22</v>
      </c>
      <c r="H510" s="7" t="s">
        <v>182</v>
      </c>
      <c r="I510" s="6" t="s">
        <v>1297</v>
      </c>
      <c r="J510" s="7" t="s">
        <v>696</v>
      </c>
      <c r="K510" s="7" t="s">
        <v>190</v>
      </c>
      <c r="L510" s="7" t="s">
        <v>180</v>
      </c>
      <c r="M510" s="1" t="s">
        <v>165</v>
      </c>
      <c r="N510" s="5" t="s">
        <v>1573</v>
      </c>
      <c r="O510" s="1" t="s">
        <v>203</v>
      </c>
      <c r="P510" s="3" t="s">
        <v>1294</v>
      </c>
      <c r="R510" s="3" t="s">
        <v>1294</v>
      </c>
      <c r="S510" s="3" t="s">
        <v>181</v>
      </c>
      <c r="T510" s="3" t="s">
        <v>99</v>
      </c>
      <c r="U510" s="40" t="s">
        <v>99</v>
      </c>
      <c r="V510" s="3" t="s">
        <v>337</v>
      </c>
      <c r="X510" s="2" t="s">
        <v>151</v>
      </c>
      <c r="Y510" s="4" t="s">
        <v>359</v>
      </c>
      <c r="Z510" s="4" t="s">
        <v>359</v>
      </c>
      <c r="AB510" s="4" t="s">
        <v>359</v>
      </c>
      <c r="AE510" s="1" t="s">
        <v>1295</v>
      </c>
      <c r="AJ510" s="1" t="s">
        <v>173</v>
      </c>
      <c r="AK510" s="1" t="s">
        <v>207</v>
      </c>
      <c r="AM510" s="1" t="s">
        <v>1296</v>
      </c>
      <c r="AN510" s="5"/>
    </row>
    <row r="511" spans="1:40" ht="22.5" customHeight="1" x14ac:dyDescent="0.2">
      <c r="A511" s="30">
        <v>509</v>
      </c>
      <c r="B511" s="29" t="s">
        <v>505</v>
      </c>
      <c r="C511" s="34">
        <v>42281</v>
      </c>
      <c r="D511" s="36" t="s">
        <v>1835</v>
      </c>
      <c r="E511" s="34" t="s">
        <v>1758</v>
      </c>
      <c r="F511" s="7" t="s">
        <v>95</v>
      </c>
      <c r="G511" s="7" t="s">
        <v>22</v>
      </c>
      <c r="H511" s="7" t="s">
        <v>182</v>
      </c>
      <c r="I511" s="6" t="s">
        <v>1297</v>
      </c>
      <c r="J511" s="7" t="s">
        <v>696</v>
      </c>
      <c r="K511" s="7" t="s">
        <v>190</v>
      </c>
      <c r="L511" s="7" t="s">
        <v>180</v>
      </c>
      <c r="M511" s="1" t="s">
        <v>165</v>
      </c>
      <c r="N511" s="5" t="s">
        <v>1573</v>
      </c>
      <c r="O511" s="1" t="s">
        <v>203</v>
      </c>
      <c r="S511" s="3" t="s">
        <v>181</v>
      </c>
      <c r="T511" s="3" t="s">
        <v>99</v>
      </c>
      <c r="U511" s="40" t="s">
        <v>99</v>
      </c>
      <c r="V511" s="3" t="s">
        <v>337</v>
      </c>
      <c r="X511" s="2" t="s">
        <v>151</v>
      </c>
      <c r="Y511" s="4" t="s">
        <v>359</v>
      </c>
      <c r="Z511" s="4" t="s">
        <v>359</v>
      </c>
      <c r="AB511" s="4" t="s">
        <v>359</v>
      </c>
      <c r="AE511" s="1" t="s">
        <v>1292</v>
      </c>
      <c r="AJ511" s="1" t="s">
        <v>173</v>
      </c>
      <c r="AK511" s="1" t="s">
        <v>207</v>
      </c>
      <c r="AM511" s="1" t="s">
        <v>1291</v>
      </c>
    </row>
    <row r="512" spans="1:40" ht="22.5" customHeight="1" x14ac:dyDescent="0.2">
      <c r="A512" s="30">
        <v>510</v>
      </c>
      <c r="B512" s="29" t="s">
        <v>505</v>
      </c>
      <c r="C512" s="34">
        <v>42281</v>
      </c>
      <c r="D512" s="36" t="s">
        <v>1835</v>
      </c>
      <c r="E512" s="34" t="s">
        <v>1758</v>
      </c>
      <c r="F512" s="7" t="s">
        <v>95</v>
      </c>
      <c r="G512" s="7" t="s">
        <v>22</v>
      </c>
      <c r="H512" s="7" t="s">
        <v>182</v>
      </c>
      <c r="I512" s="6" t="s">
        <v>1297</v>
      </c>
      <c r="J512" s="7" t="s">
        <v>696</v>
      </c>
      <c r="K512" s="7" t="s">
        <v>190</v>
      </c>
      <c r="L512" s="7" t="s">
        <v>180</v>
      </c>
      <c r="M512" s="1" t="s">
        <v>165</v>
      </c>
      <c r="N512" s="5" t="s">
        <v>1573</v>
      </c>
      <c r="O512" s="1" t="s">
        <v>203</v>
      </c>
      <c r="S512" s="3" t="s">
        <v>181</v>
      </c>
      <c r="T512" s="3" t="s">
        <v>99</v>
      </c>
      <c r="U512" s="40" t="s">
        <v>99</v>
      </c>
      <c r="V512" s="3" t="s">
        <v>337</v>
      </c>
      <c r="X512" s="2" t="s">
        <v>151</v>
      </c>
      <c r="Y512" s="4" t="s">
        <v>359</v>
      </c>
      <c r="Z512" s="4" t="s">
        <v>359</v>
      </c>
      <c r="AB512" s="4" t="s">
        <v>359</v>
      </c>
      <c r="AE512" s="1" t="s">
        <v>1292</v>
      </c>
      <c r="AJ512" s="1" t="s">
        <v>173</v>
      </c>
      <c r="AK512" s="1" t="s">
        <v>207</v>
      </c>
      <c r="AM512" s="1" t="s">
        <v>1291</v>
      </c>
    </row>
    <row r="513" spans="1:42" ht="22.5" customHeight="1" x14ac:dyDescent="0.2">
      <c r="A513" s="30">
        <v>511</v>
      </c>
      <c r="B513" s="29" t="s">
        <v>505</v>
      </c>
      <c r="C513" s="34">
        <v>42281</v>
      </c>
      <c r="D513" s="36" t="s">
        <v>1835</v>
      </c>
      <c r="E513" s="34" t="s">
        <v>1758</v>
      </c>
      <c r="F513" s="7" t="s">
        <v>95</v>
      </c>
      <c r="G513" s="7" t="s">
        <v>22</v>
      </c>
      <c r="H513" s="7" t="s">
        <v>182</v>
      </c>
      <c r="I513" s="6" t="s">
        <v>1297</v>
      </c>
      <c r="J513" s="7" t="s">
        <v>696</v>
      </c>
      <c r="K513" s="7" t="s">
        <v>190</v>
      </c>
      <c r="L513" s="7" t="s">
        <v>180</v>
      </c>
      <c r="M513" s="1" t="s">
        <v>165</v>
      </c>
      <c r="N513" s="5" t="s">
        <v>1573</v>
      </c>
      <c r="O513" s="1" t="s">
        <v>203</v>
      </c>
      <c r="S513" s="3" t="s">
        <v>181</v>
      </c>
      <c r="T513" s="3" t="s">
        <v>99</v>
      </c>
      <c r="U513" s="40" t="s">
        <v>99</v>
      </c>
      <c r="V513" s="3" t="s">
        <v>337</v>
      </c>
      <c r="X513" s="2" t="s">
        <v>151</v>
      </c>
      <c r="Y513" s="4" t="s">
        <v>359</v>
      </c>
      <c r="Z513" s="4" t="s">
        <v>359</v>
      </c>
      <c r="AB513" s="4" t="s">
        <v>359</v>
      </c>
      <c r="AE513" s="1" t="s">
        <v>1292</v>
      </c>
      <c r="AJ513" s="1" t="s">
        <v>173</v>
      </c>
      <c r="AK513" s="1" t="s">
        <v>207</v>
      </c>
      <c r="AM513" s="1" t="s">
        <v>1291</v>
      </c>
    </row>
    <row r="514" spans="1:42" ht="22.5" customHeight="1" x14ac:dyDescent="0.2">
      <c r="A514" s="30">
        <v>512</v>
      </c>
      <c r="B514" s="29" t="s">
        <v>505</v>
      </c>
      <c r="C514" s="34">
        <v>42281</v>
      </c>
      <c r="D514" s="36" t="s">
        <v>1835</v>
      </c>
      <c r="E514" s="34" t="s">
        <v>1758</v>
      </c>
      <c r="F514" s="7" t="s">
        <v>95</v>
      </c>
      <c r="G514" s="7" t="s">
        <v>22</v>
      </c>
      <c r="H514" s="7" t="s">
        <v>182</v>
      </c>
      <c r="I514" s="6" t="s">
        <v>1297</v>
      </c>
      <c r="J514" s="7" t="s">
        <v>696</v>
      </c>
      <c r="K514" s="7" t="s">
        <v>190</v>
      </c>
      <c r="L514" s="7" t="s">
        <v>180</v>
      </c>
      <c r="M514" s="1" t="s">
        <v>165</v>
      </c>
      <c r="N514" s="5" t="s">
        <v>1573</v>
      </c>
      <c r="O514" s="1" t="s">
        <v>203</v>
      </c>
      <c r="S514" s="3" t="s">
        <v>181</v>
      </c>
      <c r="T514" s="3" t="s">
        <v>99</v>
      </c>
      <c r="U514" s="40" t="s">
        <v>99</v>
      </c>
      <c r="V514" s="3" t="s">
        <v>337</v>
      </c>
      <c r="X514" s="2" t="s">
        <v>151</v>
      </c>
      <c r="Y514" s="4" t="s">
        <v>359</v>
      </c>
      <c r="Z514" s="4" t="s">
        <v>359</v>
      </c>
      <c r="AB514" s="4" t="s">
        <v>359</v>
      </c>
      <c r="AE514" s="1" t="s">
        <v>1292</v>
      </c>
      <c r="AJ514" s="1" t="s">
        <v>173</v>
      </c>
      <c r="AK514" s="1" t="s">
        <v>207</v>
      </c>
      <c r="AM514" s="1" t="s">
        <v>1291</v>
      </c>
    </row>
    <row r="515" spans="1:42" ht="22.5" customHeight="1" x14ac:dyDescent="0.2">
      <c r="A515" s="30">
        <v>513</v>
      </c>
      <c r="B515" s="29" t="s">
        <v>505</v>
      </c>
      <c r="C515" s="34">
        <v>42281</v>
      </c>
      <c r="D515" s="36" t="s">
        <v>1835</v>
      </c>
      <c r="E515" s="34" t="s">
        <v>1758</v>
      </c>
      <c r="F515" s="7" t="s">
        <v>95</v>
      </c>
      <c r="G515" s="7" t="s">
        <v>22</v>
      </c>
      <c r="H515" s="7" t="s">
        <v>182</v>
      </c>
      <c r="I515" s="6" t="s">
        <v>1297</v>
      </c>
      <c r="J515" s="7" t="s">
        <v>696</v>
      </c>
      <c r="K515" s="7" t="s">
        <v>190</v>
      </c>
      <c r="L515" s="7" t="s">
        <v>180</v>
      </c>
      <c r="M515" s="1" t="s">
        <v>165</v>
      </c>
      <c r="N515" s="5" t="s">
        <v>1573</v>
      </c>
      <c r="O515" s="1" t="s">
        <v>203</v>
      </c>
      <c r="S515" s="3" t="s">
        <v>181</v>
      </c>
      <c r="T515" s="3" t="s">
        <v>99</v>
      </c>
      <c r="U515" s="40" t="s">
        <v>99</v>
      </c>
      <c r="V515" s="3" t="s">
        <v>337</v>
      </c>
      <c r="X515" s="2" t="s">
        <v>151</v>
      </c>
      <c r="Y515" s="4" t="s">
        <v>359</v>
      </c>
      <c r="Z515" s="4" t="s">
        <v>359</v>
      </c>
      <c r="AB515" s="4" t="s">
        <v>359</v>
      </c>
      <c r="AE515" s="1" t="s">
        <v>1292</v>
      </c>
      <c r="AJ515" s="1" t="s">
        <v>173</v>
      </c>
      <c r="AK515" s="1" t="s">
        <v>207</v>
      </c>
      <c r="AM515" s="1" t="s">
        <v>1291</v>
      </c>
    </row>
    <row r="516" spans="1:42" ht="22.5" customHeight="1" x14ac:dyDescent="0.2">
      <c r="A516" s="30">
        <v>514</v>
      </c>
      <c r="B516" s="29" t="s">
        <v>505</v>
      </c>
      <c r="C516" s="34">
        <v>42281</v>
      </c>
      <c r="D516" s="36" t="s">
        <v>1835</v>
      </c>
      <c r="E516" s="34" t="s">
        <v>1758</v>
      </c>
      <c r="F516" s="7" t="s">
        <v>95</v>
      </c>
      <c r="G516" s="7" t="s">
        <v>22</v>
      </c>
      <c r="H516" s="7" t="s">
        <v>182</v>
      </c>
      <c r="I516" s="6" t="s">
        <v>1297</v>
      </c>
      <c r="J516" s="7" t="s">
        <v>696</v>
      </c>
      <c r="K516" s="7" t="s">
        <v>190</v>
      </c>
      <c r="L516" s="7" t="s">
        <v>180</v>
      </c>
      <c r="M516" s="1" t="s">
        <v>165</v>
      </c>
      <c r="N516" s="5" t="s">
        <v>1573</v>
      </c>
      <c r="O516" s="1" t="s">
        <v>203</v>
      </c>
      <c r="S516" s="3" t="s">
        <v>181</v>
      </c>
      <c r="T516" s="3" t="s">
        <v>99</v>
      </c>
      <c r="U516" s="40" t="s">
        <v>99</v>
      </c>
      <c r="V516" s="3" t="s">
        <v>337</v>
      </c>
      <c r="X516" s="2" t="s">
        <v>151</v>
      </c>
      <c r="Y516" s="4" t="s">
        <v>359</v>
      </c>
      <c r="Z516" s="4" t="s">
        <v>359</v>
      </c>
      <c r="AB516" s="4" t="s">
        <v>359</v>
      </c>
      <c r="AE516" s="1" t="s">
        <v>1292</v>
      </c>
      <c r="AJ516" s="1" t="s">
        <v>173</v>
      </c>
      <c r="AK516" s="1" t="s">
        <v>207</v>
      </c>
      <c r="AM516" s="1" t="s">
        <v>1291</v>
      </c>
    </row>
    <row r="517" spans="1:42" ht="22.5" customHeight="1" x14ac:dyDescent="0.2">
      <c r="A517" s="30">
        <v>515</v>
      </c>
      <c r="B517" s="29" t="s">
        <v>505</v>
      </c>
      <c r="C517" s="34">
        <v>42296</v>
      </c>
      <c r="D517" s="36" t="s">
        <v>1835</v>
      </c>
      <c r="E517" s="34" t="s">
        <v>1759</v>
      </c>
      <c r="F517" s="7" t="s">
        <v>95</v>
      </c>
      <c r="G517" s="7" t="s">
        <v>20</v>
      </c>
      <c r="H517" s="7" t="s">
        <v>195</v>
      </c>
      <c r="I517" s="6" t="s">
        <v>1215</v>
      </c>
      <c r="J517" s="7" t="s">
        <v>697</v>
      </c>
      <c r="K517" s="7" t="s">
        <v>190</v>
      </c>
      <c r="L517" s="7" t="s">
        <v>281</v>
      </c>
      <c r="M517" s="1" t="s">
        <v>165</v>
      </c>
      <c r="N517" s="1" t="s">
        <v>1216</v>
      </c>
      <c r="O517" s="1" t="s">
        <v>175</v>
      </c>
      <c r="P517" s="3" t="s">
        <v>1211</v>
      </c>
      <c r="R517" s="3" t="s">
        <v>1211</v>
      </c>
      <c r="S517" s="3" t="s">
        <v>26</v>
      </c>
      <c r="T517" s="3" t="s">
        <v>925</v>
      </c>
      <c r="U517" s="40" t="s">
        <v>1843</v>
      </c>
      <c r="V517" s="3" t="s">
        <v>1217</v>
      </c>
      <c r="W517" s="3" t="s">
        <v>195</v>
      </c>
      <c r="X517" s="2" t="s">
        <v>151</v>
      </c>
      <c r="Y517" s="4" t="s">
        <v>359</v>
      </c>
      <c r="Z517" s="4" t="s">
        <v>359</v>
      </c>
      <c r="AB517" s="4" t="s">
        <v>359</v>
      </c>
      <c r="AE517" s="1" t="s">
        <v>1214</v>
      </c>
      <c r="AJ517" s="1" t="s">
        <v>1213</v>
      </c>
    </row>
    <row r="518" spans="1:42" ht="22.5" customHeight="1" x14ac:dyDescent="0.2">
      <c r="A518" s="30">
        <v>516</v>
      </c>
      <c r="B518" s="29" t="s">
        <v>505</v>
      </c>
      <c r="C518" s="34">
        <v>42296</v>
      </c>
      <c r="D518" s="36" t="s">
        <v>1835</v>
      </c>
      <c r="E518" s="34" t="s">
        <v>1759</v>
      </c>
      <c r="F518" s="7" t="s">
        <v>95</v>
      </c>
      <c r="G518" s="7" t="s">
        <v>20</v>
      </c>
      <c r="H518" s="7" t="s">
        <v>195</v>
      </c>
      <c r="I518" s="6" t="s">
        <v>1215</v>
      </c>
      <c r="J518" s="7" t="s">
        <v>697</v>
      </c>
      <c r="K518" s="7" t="s">
        <v>190</v>
      </c>
      <c r="L518" s="7" t="s">
        <v>281</v>
      </c>
      <c r="M518" s="1" t="s">
        <v>165</v>
      </c>
      <c r="N518" s="1" t="s">
        <v>1216</v>
      </c>
      <c r="O518" s="1" t="s">
        <v>175</v>
      </c>
      <c r="P518" s="3" t="s">
        <v>1212</v>
      </c>
      <c r="R518" s="3" t="s">
        <v>1212</v>
      </c>
      <c r="S518" s="3" t="s">
        <v>26</v>
      </c>
      <c r="T518" s="3" t="s">
        <v>925</v>
      </c>
      <c r="U518" s="40" t="s">
        <v>1843</v>
      </c>
      <c r="V518" s="3" t="s">
        <v>1217</v>
      </c>
      <c r="W518" s="3" t="s">
        <v>195</v>
      </c>
      <c r="X518" s="2" t="s">
        <v>151</v>
      </c>
      <c r="Y518" s="4" t="s">
        <v>359</v>
      </c>
      <c r="Z518" s="4" t="s">
        <v>359</v>
      </c>
      <c r="AB518" s="4" t="s">
        <v>359</v>
      </c>
      <c r="AE518" s="1" t="s">
        <v>1214</v>
      </c>
      <c r="AJ518" s="1" t="s">
        <v>1213</v>
      </c>
    </row>
    <row r="519" spans="1:42" ht="22.5" customHeight="1" x14ac:dyDescent="0.2">
      <c r="A519" s="30">
        <v>517</v>
      </c>
      <c r="B519" s="29" t="s">
        <v>505</v>
      </c>
      <c r="C519" s="34">
        <v>42300</v>
      </c>
      <c r="D519" s="36" t="s">
        <v>1835</v>
      </c>
      <c r="E519" s="34" t="s">
        <v>1760</v>
      </c>
      <c r="F519" s="7" t="s">
        <v>95</v>
      </c>
      <c r="G519" s="7" t="s">
        <v>22</v>
      </c>
      <c r="H519" s="7" t="s">
        <v>195</v>
      </c>
      <c r="I519" s="6" t="s">
        <v>221</v>
      </c>
      <c r="J519" s="7" t="s">
        <v>698</v>
      </c>
      <c r="K519" s="7" t="s">
        <v>162</v>
      </c>
      <c r="M519" s="1" t="s">
        <v>69</v>
      </c>
      <c r="N519" s="1" t="s">
        <v>1557</v>
      </c>
      <c r="O519" s="1" t="s">
        <v>69</v>
      </c>
      <c r="P519" s="3" t="s">
        <v>1203</v>
      </c>
      <c r="R519" s="3" t="s">
        <v>1207</v>
      </c>
      <c r="S519" s="3" t="s">
        <v>26</v>
      </c>
      <c r="T519" s="3" t="s">
        <v>99</v>
      </c>
      <c r="U519" s="40" t="s">
        <v>99</v>
      </c>
      <c r="V519" s="3" t="s">
        <v>69</v>
      </c>
      <c r="X519" s="2" t="s">
        <v>45</v>
      </c>
      <c r="Y519" s="4" t="s">
        <v>154</v>
      </c>
      <c r="AD519" s="1" t="s">
        <v>1205</v>
      </c>
      <c r="AE519" s="1" t="s">
        <v>1209</v>
      </c>
      <c r="AF519" s="1" t="s">
        <v>1208</v>
      </c>
      <c r="AG519" s="1" t="s">
        <v>1210</v>
      </c>
      <c r="AM519" s="1" t="s">
        <v>1204</v>
      </c>
      <c r="AN519" s="1" t="s">
        <v>1206</v>
      </c>
    </row>
    <row r="520" spans="1:42" ht="22.5" customHeight="1" x14ac:dyDescent="0.2">
      <c r="A520" s="30">
        <v>518</v>
      </c>
      <c r="B520" s="29" t="s">
        <v>505</v>
      </c>
      <c r="C520" s="34">
        <v>42317</v>
      </c>
      <c r="D520" s="36" t="s">
        <v>1836</v>
      </c>
      <c r="E520" s="34" t="s">
        <v>1761</v>
      </c>
      <c r="F520" s="7" t="s">
        <v>95</v>
      </c>
      <c r="G520" s="7" t="s">
        <v>22</v>
      </c>
      <c r="H520" s="7" t="s">
        <v>196</v>
      </c>
      <c r="I520" s="7" t="s">
        <v>408</v>
      </c>
      <c r="J520" s="7" t="s">
        <v>696</v>
      </c>
      <c r="K520" s="7" t="s">
        <v>190</v>
      </c>
      <c r="M520" s="1" t="s">
        <v>395</v>
      </c>
      <c r="N520" s="1" t="s">
        <v>1555</v>
      </c>
      <c r="O520" s="1" t="s">
        <v>205</v>
      </c>
      <c r="P520" s="3" t="s">
        <v>198</v>
      </c>
      <c r="R520" s="3" t="s">
        <v>199</v>
      </c>
      <c r="S520" s="3" t="s">
        <v>26</v>
      </c>
      <c r="T520" s="3" t="s">
        <v>99</v>
      </c>
      <c r="U520" s="40" t="s">
        <v>99</v>
      </c>
      <c r="V520" s="3" t="s">
        <v>205</v>
      </c>
      <c r="X520" s="2" t="s">
        <v>151</v>
      </c>
      <c r="Y520" s="4" t="s">
        <v>359</v>
      </c>
      <c r="Z520" s="4" t="s">
        <v>359</v>
      </c>
      <c r="AB520" s="4" t="s">
        <v>359</v>
      </c>
      <c r="AE520" s="1" t="s">
        <v>410</v>
      </c>
      <c r="AJ520" s="1" t="s">
        <v>173</v>
      </c>
      <c r="AM520" s="1" t="s">
        <v>409</v>
      </c>
      <c r="AN520" s="1" t="s">
        <v>1178</v>
      </c>
    </row>
    <row r="521" spans="1:42" ht="22.5" customHeight="1" x14ac:dyDescent="0.2">
      <c r="A521" s="30">
        <v>519</v>
      </c>
      <c r="B521" s="29" t="s">
        <v>505</v>
      </c>
      <c r="C521" s="34">
        <v>42326</v>
      </c>
      <c r="D521" s="36" t="s">
        <v>1836</v>
      </c>
      <c r="E521" s="34" t="s">
        <v>1762</v>
      </c>
      <c r="F521" s="7" t="s">
        <v>95</v>
      </c>
      <c r="G521" s="7" t="s">
        <v>22</v>
      </c>
      <c r="H521" s="7" t="s">
        <v>1079</v>
      </c>
      <c r="I521" s="7" t="s">
        <v>221</v>
      </c>
      <c r="J521" s="7" t="s">
        <v>698</v>
      </c>
      <c r="K521" s="7" t="s">
        <v>162</v>
      </c>
      <c r="M521" s="1" t="s">
        <v>164</v>
      </c>
      <c r="N521" s="1" t="s">
        <v>1241</v>
      </c>
      <c r="O521" s="1" t="s">
        <v>1233</v>
      </c>
      <c r="P521" s="3" t="s">
        <v>1239</v>
      </c>
      <c r="R521" s="3" t="s">
        <v>1232</v>
      </c>
      <c r="S521" s="3" t="s">
        <v>26</v>
      </c>
      <c r="T521" s="3" t="s">
        <v>99</v>
      </c>
      <c r="U521" s="40" t="s">
        <v>99</v>
      </c>
      <c r="V521" s="3" t="s">
        <v>1240</v>
      </c>
      <c r="X521" s="2" t="s">
        <v>46</v>
      </c>
      <c r="Y521" s="4" t="s">
        <v>154</v>
      </c>
      <c r="Z521" s="4" t="s">
        <v>155</v>
      </c>
      <c r="AD521" s="1" t="s">
        <v>1237</v>
      </c>
      <c r="AE521" s="1" t="s">
        <v>1235</v>
      </c>
      <c r="AF521" s="1" t="s">
        <v>1548</v>
      </c>
      <c r="AM521" s="1" t="s">
        <v>1234</v>
      </c>
      <c r="AN521" s="1" t="s">
        <v>1236</v>
      </c>
      <c r="AO521" s="1" t="s">
        <v>1238</v>
      </c>
      <c r="AP521" s="1" t="s">
        <v>1242</v>
      </c>
    </row>
    <row r="522" spans="1:42" ht="22.5" customHeight="1" x14ac:dyDescent="0.2">
      <c r="A522" s="30">
        <v>520</v>
      </c>
      <c r="B522" s="29" t="s">
        <v>505</v>
      </c>
      <c r="C522" s="34">
        <v>42335</v>
      </c>
      <c r="D522" s="36" t="s">
        <v>1836</v>
      </c>
      <c r="E522" s="34" t="s">
        <v>1763</v>
      </c>
      <c r="F522" s="7" t="s">
        <v>95</v>
      </c>
      <c r="G522" s="7" t="s">
        <v>20</v>
      </c>
      <c r="H522" s="7" t="s">
        <v>783</v>
      </c>
      <c r="I522" s="7" t="s">
        <v>1136</v>
      </c>
      <c r="J522" s="7" t="s">
        <v>224</v>
      </c>
      <c r="K522" s="7" t="s">
        <v>190</v>
      </c>
      <c r="M522" s="1" t="s">
        <v>395</v>
      </c>
      <c r="N522" s="1" t="s">
        <v>1134</v>
      </c>
      <c r="O522" s="1" t="s">
        <v>94</v>
      </c>
      <c r="P522" s="3" t="s">
        <v>1130</v>
      </c>
      <c r="R522" s="3" t="s">
        <v>1131</v>
      </c>
      <c r="S522" s="3" t="s">
        <v>26</v>
      </c>
      <c r="T522" s="3" t="s">
        <v>99</v>
      </c>
      <c r="U522" s="40" t="s">
        <v>99</v>
      </c>
      <c r="V522" s="3" t="s">
        <v>1135</v>
      </c>
      <c r="W522" s="3" t="s">
        <v>1010</v>
      </c>
      <c r="X522" s="2" t="s">
        <v>151</v>
      </c>
      <c r="Y522" s="4" t="s">
        <v>359</v>
      </c>
      <c r="Z522" s="4" t="s">
        <v>359</v>
      </c>
      <c r="AB522" s="4" t="s">
        <v>359</v>
      </c>
      <c r="AE522" s="1" t="s">
        <v>1133</v>
      </c>
      <c r="AM522" s="1" t="s">
        <v>1132</v>
      </c>
      <c r="AN522" s="1" t="s">
        <v>1137</v>
      </c>
      <c r="AO522" s="1" t="s">
        <v>1186</v>
      </c>
      <c r="AP522" s="1" t="s">
        <v>1187</v>
      </c>
    </row>
    <row r="523" spans="1:42" ht="22.5" customHeight="1" x14ac:dyDescent="0.2">
      <c r="A523" s="30">
        <v>521</v>
      </c>
      <c r="B523" s="29" t="s">
        <v>505</v>
      </c>
      <c r="C523" s="34">
        <v>42337</v>
      </c>
      <c r="D523" s="36" t="s">
        <v>1836</v>
      </c>
      <c r="E523" s="34" t="s">
        <v>1764</v>
      </c>
      <c r="F523" s="7" t="s">
        <v>1179</v>
      </c>
      <c r="G523" s="7" t="s">
        <v>20</v>
      </c>
      <c r="H523" s="7" t="s">
        <v>182</v>
      </c>
      <c r="I523" s="6" t="s">
        <v>221</v>
      </c>
      <c r="J523" s="7" t="s">
        <v>695</v>
      </c>
      <c r="K523" s="7" t="s">
        <v>162</v>
      </c>
      <c r="M523" s="1" t="s">
        <v>69</v>
      </c>
      <c r="N523" s="1" t="s">
        <v>1184</v>
      </c>
      <c r="O523" s="1" t="s">
        <v>1180</v>
      </c>
      <c r="P523" s="3" t="s">
        <v>1218</v>
      </c>
      <c r="R523" s="3" t="s">
        <v>1182</v>
      </c>
      <c r="S523" s="3" t="s">
        <v>26</v>
      </c>
      <c r="T523" s="3" t="s">
        <v>99</v>
      </c>
      <c r="U523" s="40" t="s">
        <v>99</v>
      </c>
      <c r="V523" s="3" t="s">
        <v>1185</v>
      </c>
      <c r="W523" s="3" t="s">
        <v>54</v>
      </c>
      <c r="X523" s="2" t="s">
        <v>159</v>
      </c>
      <c r="Y523" s="4" t="s">
        <v>1220</v>
      </c>
      <c r="Z523" s="4" t="s">
        <v>1219</v>
      </c>
      <c r="AB523" s="4" t="s">
        <v>1006</v>
      </c>
      <c r="AC523" s="4" t="s">
        <v>331</v>
      </c>
      <c r="AE523" s="1" t="s">
        <v>1183</v>
      </c>
      <c r="AJ523" s="1" t="s">
        <v>1221</v>
      </c>
      <c r="AM523" s="1" t="s">
        <v>1181</v>
      </c>
    </row>
    <row r="524" spans="1:42" ht="22.5" customHeight="1" x14ac:dyDescent="0.2">
      <c r="A524" s="30">
        <v>522</v>
      </c>
      <c r="B524" s="29" t="s">
        <v>505</v>
      </c>
      <c r="C524" s="34">
        <v>42344</v>
      </c>
      <c r="D524" s="36" t="s">
        <v>1837</v>
      </c>
      <c r="E524" s="34" t="s">
        <v>1765</v>
      </c>
      <c r="F524" s="7" t="s">
        <v>96</v>
      </c>
      <c r="G524" s="7" t="s">
        <v>22</v>
      </c>
      <c r="H524" s="7" t="s">
        <v>116</v>
      </c>
      <c r="J524" s="7" t="s">
        <v>696</v>
      </c>
      <c r="K524" s="7" t="s">
        <v>102</v>
      </c>
      <c r="L524" s="7" t="s">
        <v>180</v>
      </c>
      <c r="M524" s="1" t="s">
        <v>165</v>
      </c>
      <c r="N524" s="1" t="s">
        <v>117</v>
      </c>
      <c r="O524" s="1" t="s">
        <v>120</v>
      </c>
      <c r="P524" s="3" t="s">
        <v>123</v>
      </c>
      <c r="R524" s="3" t="s">
        <v>123</v>
      </c>
      <c r="S524" s="3" t="s">
        <v>26</v>
      </c>
      <c r="T524" s="3" t="s">
        <v>99</v>
      </c>
      <c r="U524" s="40" t="s">
        <v>99</v>
      </c>
      <c r="V524" s="3" t="s">
        <v>1577</v>
      </c>
      <c r="W524" s="3" t="s">
        <v>54</v>
      </c>
      <c r="X524" s="2" t="s">
        <v>151</v>
      </c>
      <c r="Y524" s="4" t="s">
        <v>359</v>
      </c>
      <c r="Z524" s="4" t="s">
        <v>359</v>
      </c>
      <c r="AB524" s="4" t="s">
        <v>359</v>
      </c>
      <c r="AE524" s="1" t="s">
        <v>345</v>
      </c>
      <c r="AF524" s="1" t="s">
        <v>106</v>
      </c>
      <c r="AJ524" s="1" t="s">
        <v>173</v>
      </c>
    </row>
    <row r="525" spans="1:42" ht="22.5" customHeight="1" x14ac:dyDescent="0.2">
      <c r="A525" s="30">
        <v>523</v>
      </c>
      <c r="B525" s="29" t="s">
        <v>505</v>
      </c>
      <c r="C525" s="34">
        <v>42344</v>
      </c>
      <c r="D525" s="36" t="s">
        <v>1837</v>
      </c>
      <c r="E525" s="34" t="s">
        <v>1788</v>
      </c>
      <c r="F525" s="7" t="s">
        <v>95</v>
      </c>
      <c r="G525" s="7" t="s">
        <v>22</v>
      </c>
      <c r="H525" s="7" t="s">
        <v>116</v>
      </c>
      <c r="J525" s="7" t="s">
        <v>694</v>
      </c>
      <c r="K525" s="7" t="s">
        <v>162</v>
      </c>
      <c r="M525" s="1" t="s">
        <v>69</v>
      </c>
      <c r="O525" s="1" t="s">
        <v>1245</v>
      </c>
      <c r="S525" s="3" t="s">
        <v>26</v>
      </c>
      <c r="T525" s="3" t="s">
        <v>794</v>
      </c>
      <c r="U525" s="40" t="s">
        <v>1843</v>
      </c>
      <c r="W525" s="3" t="s">
        <v>235</v>
      </c>
      <c r="X525" s="2" t="s">
        <v>45</v>
      </c>
      <c r="Y525" s="4" t="s">
        <v>154</v>
      </c>
      <c r="AE525" s="1" t="s">
        <v>1244</v>
      </c>
      <c r="AF525" s="1" t="s">
        <v>1243</v>
      </c>
    </row>
    <row r="526" spans="1:42" ht="22.5" customHeight="1" x14ac:dyDescent="0.2">
      <c r="A526" s="30">
        <v>524</v>
      </c>
      <c r="B526" s="29" t="s">
        <v>505</v>
      </c>
      <c r="C526" s="34">
        <v>42349</v>
      </c>
      <c r="D526" s="36" t="s">
        <v>1837</v>
      </c>
      <c r="E526" s="34" t="s">
        <v>1766</v>
      </c>
      <c r="F526" s="7" t="s">
        <v>95</v>
      </c>
      <c r="G526" s="7" t="s">
        <v>22</v>
      </c>
      <c r="H526" s="7" t="s">
        <v>100</v>
      </c>
      <c r="I526" s="7" t="s">
        <v>221</v>
      </c>
      <c r="J526" s="7" t="s">
        <v>696</v>
      </c>
      <c r="K526" s="7" t="s">
        <v>190</v>
      </c>
      <c r="M526" s="1" t="s">
        <v>164</v>
      </c>
      <c r="N526" s="1" t="s">
        <v>1394</v>
      </c>
      <c r="O526" s="1" t="s">
        <v>175</v>
      </c>
      <c r="P526" s="3" t="s">
        <v>1395</v>
      </c>
      <c r="R526" s="3" t="s">
        <v>1395</v>
      </c>
      <c r="S526" s="3" t="s">
        <v>26</v>
      </c>
      <c r="T526" s="3" t="s">
        <v>99</v>
      </c>
      <c r="U526" s="40" t="s">
        <v>99</v>
      </c>
      <c r="V526" s="3" t="s">
        <v>1396</v>
      </c>
      <c r="X526" s="2" t="s">
        <v>151</v>
      </c>
      <c r="Y526" s="4" t="s">
        <v>359</v>
      </c>
      <c r="Z526" s="4" t="s">
        <v>359</v>
      </c>
      <c r="AB526" s="4" t="s">
        <v>359</v>
      </c>
      <c r="AE526" s="1" t="s">
        <v>1398</v>
      </c>
      <c r="AM526" s="1" t="s">
        <v>1397</v>
      </c>
    </row>
    <row r="527" spans="1:42" ht="22.5" customHeight="1" x14ac:dyDescent="0.2">
      <c r="A527" s="30">
        <v>525</v>
      </c>
      <c r="B527" s="29" t="s">
        <v>505</v>
      </c>
      <c r="C527" s="34">
        <v>42362</v>
      </c>
      <c r="D527" s="36" t="s">
        <v>1837</v>
      </c>
      <c r="E527" s="34" t="s">
        <v>1780</v>
      </c>
      <c r="F527" s="7" t="s">
        <v>95</v>
      </c>
      <c r="G527" s="7" t="s">
        <v>20</v>
      </c>
      <c r="H527" s="7" t="s">
        <v>1248</v>
      </c>
      <c r="J527" s="7" t="s">
        <v>694</v>
      </c>
      <c r="K527" s="7" t="s">
        <v>162</v>
      </c>
      <c r="M527" s="1" t="s">
        <v>164</v>
      </c>
      <c r="O527" s="1" t="s">
        <v>203</v>
      </c>
      <c r="S527" s="3" t="s">
        <v>181</v>
      </c>
      <c r="T527" s="3" t="s">
        <v>99</v>
      </c>
      <c r="U527" s="40" t="s">
        <v>99</v>
      </c>
      <c r="V527" s="3" t="s">
        <v>203</v>
      </c>
      <c r="X527" s="2" t="s">
        <v>45</v>
      </c>
      <c r="Y527" s="4" t="s">
        <v>154</v>
      </c>
      <c r="AD527" s="1" t="s">
        <v>1286</v>
      </c>
      <c r="AE527" s="1" t="s">
        <v>1247</v>
      </c>
      <c r="AF527" s="1" t="s">
        <v>1246</v>
      </c>
      <c r="AM527" s="1" t="s">
        <v>1249</v>
      </c>
      <c r="AN527" s="1" t="s">
        <v>1287</v>
      </c>
    </row>
    <row r="528" spans="1:42" ht="22.5" customHeight="1" x14ac:dyDescent="0.2">
      <c r="A528" s="30">
        <v>526</v>
      </c>
      <c r="B528" s="29" t="s">
        <v>505</v>
      </c>
      <c r="C528" s="34">
        <v>42371</v>
      </c>
      <c r="D528" s="36" t="s">
        <v>1838</v>
      </c>
      <c r="E528" s="34" t="s">
        <v>1781</v>
      </c>
      <c r="F528" s="7" t="s">
        <v>95</v>
      </c>
      <c r="G528" s="7" t="s">
        <v>20</v>
      </c>
      <c r="H528" s="7" t="s">
        <v>783</v>
      </c>
      <c r="J528" s="7" t="s">
        <v>697</v>
      </c>
      <c r="K528" s="7" t="s">
        <v>190</v>
      </c>
      <c r="L528" s="7" t="s">
        <v>281</v>
      </c>
      <c r="M528" s="1" t="s">
        <v>395</v>
      </c>
      <c r="N528" s="1" t="s">
        <v>1556</v>
      </c>
      <c r="O528" s="1" t="s">
        <v>781</v>
      </c>
      <c r="S528" s="3" t="s">
        <v>26</v>
      </c>
      <c r="T528" s="3" t="s">
        <v>892</v>
      </c>
      <c r="U528" s="40" t="s">
        <v>1842</v>
      </c>
      <c r="W528" s="3" t="s">
        <v>783</v>
      </c>
      <c r="X528" s="2" t="s">
        <v>151</v>
      </c>
      <c r="Y528" s="4" t="s">
        <v>359</v>
      </c>
      <c r="Z528" s="4" t="s">
        <v>359</v>
      </c>
      <c r="AB528" s="4" t="s">
        <v>359</v>
      </c>
      <c r="AE528" s="1" t="s">
        <v>894</v>
      </c>
      <c r="AF528" s="1" t="s">
        <v>893</v>
      </c>
      <c r="AM528" s="5"/>
    </row>
    <row r="529" spans="1:39" ht="22.5" customHeight="1" x14ac:dyDescent="0.2">
      <c r="A529" s="30">
        <v>527</v>
      </c>
      <c r="B529" s="29" t="s">
        <v>505</v>
      </c>
      <c r="C529" s="34">
        <v>42371</v>
      </c>
      <c r="D529" s="36" t="s">
        <v>1838</v>
      </c>
      <c r="E529" s="34" t="s">
        <v>1781</v>
      </c>
      <c r="F529" s="7" t="s">
        <v>95</v>
      </c>
      <c r="G529" s="7" t="s">
        <v>20</v>
      </c>
      <c r="H529" s="7" t="s">
        <v>783</v>
      </c>
      <c r="J529" s="7" t="s">
        <v>697</v>
      </c>
      <c r="K529" s="7" t="s">
        <v>190</v>
      </c>
      <c r="L529" s="7" t="s">
        <v>281</v>
      </c>
      <c r="M529" s="1" t="s">
        <v>395</v>
      </c>
      <c r="N529" s="1" t="s">
        <v>1556</v>
      </c>
      <c r="O529" s="1" t="s">
        <v>781</v>
      </c>
      <c r="S529" s="3" t="s">
        <v>26</v>
      </c>
      <c r="T529" s="3" t="s">
        <v>892</v>
      </c>
      <c r="U529" s="40" t="s">
        <v>1842</v>
      </c>
      <c r="W529" s="3" t="s">
        <v>783</v>
      </c>
      <c r="X529" s="2" t="s">
        <v>151</v>
      </c>
      <c r="Y529" s="4" t="s">
        <v>359</v>
      </c>
      <c r="Z529" s="4" t="s">
        <v>359</v>
      </c>
      <c r="AB529" s="4" t="s">
        <v>359</v>
      </c>
      <c r="AE529" s="1" t="s">
        <v>894</v>
      </c>
      <c r="AF529" s="1" t="s">
        <v>893</v>
      </c>
      <c r="AM529" s="5"/>
    </row>
    <row r="530" spans="1:39" ht="22.5" customHeight="1" x14ac:dyDescent="0.2">
      <c r="A530" s="30">
        <v>528</v>
      </c>
      <c r="B530" s="29" t="s">
        <v>505</v>
      </c>
      <c r="C530" s="34">
        <v>42371</v>
      </c>
      <c r="D530" s="36" t="s">
        <v>1838</v>
      </c>
      <c r="E530" s="34" t="s">
        <v>1781</v>
      </c>
      <c r="F530" s="7" t="s">
        <v>95</v>
      </c>
      <c r="G530" s="7" t="s">
        <v>20</v>
      </c>
      <c r="H530" s="7" t="s">
        <v>783</v>
      </c>
      <c r="J530" s="7" t="s">
        <v>697</v>
      </c>
      <c r="K530" s="7" t="s">
        <v>190</v>
      </c>
      <c r="L530" s="7" t="s">
        <v>281</v>
      </c>
      <c r="M530" s="1" t="s">
        <v>395</v>
      </c>
      <c r="N530" s="1" t="s">
        <v>1556</v>
      </c>
      <c r="O530" s="1" t="s">
        <v>781</v>
      </c>
      <c r="S530" s="3" t="s">
        <v>26</v>
      </c>
      <c r="T530" s="3" t="s">
        <v>892</v>
      </c>
      <c r="U530" s="40" t="s">
        <v>1842</v>
      </c>
      <c r="W530" s="3" t="s">
        <v>783</v>
      </c>
      <c r="X530" s="2" t="s">
        <v>151</v>
      </c>
      <c r="Y530" s="4" t="s">
        <v>359</v>
      </c>
      <c r="Z530" s="4" t="s">
        <v>359</v>
      </c>
      <c r="AB530" s="4" t="s">
        <v>359</v>
      </c>
      <c r="AE530" s="1" t="s">
        <v>894</v>
      </c>
      <c r="AF530" s="1" t="s">
        <v>893</v>
      </c>
      <c r="AM530" s="5"/>
    </row>
    <row r="531" spans="1:39" ht="22.5" customHeight="1" x14ac:dyDescent="0.2">
      <c r="A531" s="30">
        <v>529</v>
      </c>
      <c r="B531" s="29" t="s">
        <v>505</v>
      </c>
      <c r="C531" s="34">
        <v>42371</v>
      </c>
      <c r="D531" s="36" t="s">
        <v>1838</v>
      </c>
      <c r="E531" s="34" t="s">
        <v>1781</v>
      </c>
      <c r="F531" s="7" t="s">
        <v>95</v>
      </c>
      <c r="G531" s="7" t="s">
        <v>20</v>
      </c>
      <c r="H531" s="7" t="s">
        <v>783</v>
      </c>
      <c r="J531" s="7" t="s">
        <v>697</v>
      </c>
      <c r="K531" s="7" t="s">
        <v>190</v>
      </c>
      <c r="L531" s="7" t="s">
        <v>281</v>
      </c>
      <c r="M531" s="1" t="s">
        <v>395</v>
      </c>
      <c r="N531" s="1" t="s">
        <v>1556</v>
      </c>
      <c r="O531" s="1" t="s">
        <v>781</v>
      </c>
      <c r="S531" s="3" t="s">
        <v>26</v>
      </c>
      <c r="T531" s="3" t="s">
        <v>892</v>
      </c>
      <c r="U531" s="40" t="s">
        <v>1842</v>
      </c>
      <c r="W531" s="3" t="s">
        <v>783</v>
      </c>
      <c r="X531" s="2" t="s">
        <v>151</v>
      </c>
      <c r="Y531" s="4" t="s">
        <v>359</v>
      </c>
      <c r="Z531" s="4" t="s">
        <v>359</v>
      </c>
      <c r="AB531" s="4" t="s">
        <v>359</v>
      </c>
      <c r="AE531" s="1" t="s">
        <v>894</v>
      </c>
      <c r="AF531" s="1" t="s">
        <v>893</v>
      </c>
      <c r="AM531" s="5"/>
    </row>
    <row r="532" spans="1:39" ht="22.5" customHeight="1" x14ac:dyDescent="0.2">
      <c r="A532" s="30">
        <v>530</v>
      </c>
      <c r="B532" s="29" t="s">
        <v>505</v>
      </c>
      <c r="C532" s="34">
        <v>42371</v>
      </c>
      <c r="D532" s="36" t="s">
        <v>1838</v>
      </c>
      <c r="E532" s="34" t="s">
        <v>1781</v>
      </c>
      <c r="F532" s="7" t="s">
        <v>95</v>
      </c>
      <c r="G532" s="7" t="s">
        <v>20</v>
      </c>
      <c r="H532" s="7" t="s">
        <v>783</v>
      </c>
      <c r="J532" s="7" t="s">
        <v>697</v>
      </c>
      <c r="K532" s="7" t="s">
        <v>190</v>
      </c>
      <c r="L532" s="7" t="s">
        <v>281</v>
      </c>
      <c r="M532" s="1" t="s">
        <v>395</v>
      </c>
      <c r="N532" s="1" t="s">
        <v>1556</v>
      </c>
      <c r="O532" s="1" t="s">
        <v>781</v>
      </c>
      <c r="S532" s="3" t="s">
        <v>26</v>
      </c>
      <c r="T532" s="3" t="s">
        <v>892</v>
      </c>
      <c r="U532" s="40" t="s">
        <v>1842</v>
      </c>
      <c r="W532" s="3" t="s">
        <v>783</v>
      </c>
      <c r="X532" s="2" t="s">
        <v>151</v>
      </c>
      <c r="Y532" s="4" t="s">
        <v>359</v>
      </c>
      <c r="Z532" s="4" t="s">
        <v>359</v>
      </c>
      <c r="AB532" s="4" t="s">
        <v>359</v>
      </c>
      <c r="AE532" s="1" t="s">
        <v>894</v>
      </c>
      <c r="AF532" s="1" t="s">
        <v>893</v>
      </c>
      <c r="AM532" s="5"/>
    </row>
    <row r="533" spans="1:39" ht="22.5" customHeight="1" x14ac:dyDescent="0.2">
      <c r="A533" s="30">
        <v>531</v>
      </c>
      <c r="B533" s="29" t="s">
        <v>505</v>
      </c>
      <c r="C533" s="34">
        <v>42371</v>
      </c>
      <c r="D533" s="36" t="s">
        <v>1838</v>
      </c>
      <c r="E533" s="34" t="s">
        <v>1781</v>
      </c>
      <c r="F533" s="7" t="s">
        <v>95</v>
      </c>
      <c r="G533" s="7" t="s">
        <v>20</v>
      </c>
      <c r="H533" s="7" t="s">
        <v>783</v>
      </c>
      <c r="J533" s="7" t="s">
        <v>697</v>
      </c>
      <c r="K533" s="7" t="s">
        <v>190</v>
      </c>
      <c r="L533" s="7" t="s">
        <v>281</v>
      </c>
      <c r="M533" s="1" t="s">
        <v>395</v>
      </c>
      <c r="N533" s="1" t="s">
        <v>1556</v>
      </c>
      <c r="O533" s="1" t="s">
        <v>781</v>
      </c>
      <c r="S533" s="3" t="s">
        <v>26</v>
      </c>
      <c r="T533" s="3" t="s">
        <v>892</v>
      </c>
      <c r="U533" s="40" t="s">
        <v>1842</v>
      </c>
      <c r="W533" s="3" t="s">
        <v>783</v>
      </c>
      <c r="X533" s="2" t="s">
        <v>151</v>
      </c>
      <c r="Y533" s="4" t="s">
        <v>359</v>
      </c>
      <c r="Z533" s="4" t="s">
        <v>359</v>
      </c>
      <c r="AB533" s="4" t="s">
        <v>359</v>
      </c>
      <c r="AE533" s="1" t="s">
        <v>894</v>
      </c>
      <c r="AF533" s="1" t="s">
        <v>893</v>
      </c>
      <c r="AM533" s="5"/>
    </row>
    <row r="534" spans="1:39" ht="22.5" customHeight="1" x14ac:dyDescent="0.2">
      <c r="A534" s="30">
        <v>532</v>
      </c>
      <c r="B534" s="29" t="s">
        <v>505</v>
      </c>
      <c r="C534" s="34">
        <v>42371</v>
      </c>
      <c r="D534" s="36" t="s">
        <v>1838</v>
      </c>
      <c r="E534" s="34" t="s">
        <v>1781</v>
      </c>
      <c r="F534" s="7" t="s">
        <v>95</v>
      </c>
      <c r="G534" s="7" t="s">
        <v>20</v>
      </c>
      <c r="H534" s="7" t="s">
        <v>783</v>
      </c>
      <c r="J534" s="7" t="s">
        <v>697</v>
      </c>
      <c r="K534" s="7" t="s">
        <v>190</v>
      </c>
      <c r="L534" s="7" t="s">
        <v>281</v>
      </c>
      <c r="M534" s="1" t="s">
        <v>395</v>
      </c>
      <c r="N534" s="1" t="s">
        <v>1556</v>
      </c>
      <c r="O534" s="1" t="s">
        <v>781</v>
      </c>
      <c r="S534" s="3" t="s">
        <v>26</v>
      </c>
      <c r="T534" s="3" t="s">
        <v>892</v>
      </c>
      <c r="U534" s="40" t="s">
        <v>1842</v>
      </c>
      <c r="W534" s="3" t="s">
        <v>783</v>
      </c>
      <c r="X534" s="2" t="s">
        <v>151</v>
      </c>
      <c r="Y534" s="4" t="s">
        <v>359</v>
      </c>
      <c r="Z534" s="4" t="s">
        <v>359</v>
      </c>
      <c r="AB534" s="4" t="s">
        <v>359</v>
      </c>
      <c r="AE534" s="1" t="s">
        <v>894</v>
      </c>
      <c r="AF534" s="1" t="s">
        <v>893</v>
      </c>
      <c r="AM534" s="5"/>
    </row>
    <row r="535" spans="1:39" ht="22.5" customHeight="1" x14ac:dyDescent="0.2">
      <c r="A535" s="30">
        <v>533</v>
      </c>
      <c r="B535" s="29" t="s">
        <v>505</v>
      </c>
      <c r="C535" s="34">
        <v>42371</v>
      </c>
      <c r="D535" s="36" t="s">
        <v>1838</v>
      </c>
      <c r="E535" s="34" t="s">
        <v>1781</v>
      </c>
      <c r="F535" s="7" t="s">
        <v>95</v>
      </c>
      <c r="G535" s="7" t="s">
        <v>20</v>
      </c>
      <c r="H535" s="7" t="s">
        <v>783</v>
      </c>
      <c r="J535" s="7" t="s">
        <v>697</v>
      </c>
      <c r="K535" s="7" t="s">
        <v>190</v>
      </c>
      <c r="L535" s="7" t="s">
        <v>281</v>
      </c>
      <c r="M535" s="1" t="s">
        <v>395</v>
      </c>
      <c r="N535" s="1" t="s">
        <v>1556</v>
      </c>
      <c r="O535" s="1" t="s">
        <v>781</v>
      </c>
      <c r="S535" s="3" t="s">
        <v>26</v>
      </c>
      <c r="T535" s="3" t="s">
        <v>892</v>
      </c>
      <c r="U535" s="40" t="s">
        <v>1842</v>
      </c>
      <c r="W535" s="3" t="s">
        <v>783</v>
      </c>
      <c r="X535" s="2" t="s">
        <v>151</v>
      </c>
      <c r="Y535" s="4" t="s">
        <v>359</v>
      </c>
      <c r="Z535" s="4" t="s">
        <v>359</v>
      </c>
      <c r="AB535" s="4" t="s">
        <v>359</v>
      </c>
      <c r="AE535" s="1" t="s">
        <v>894</v>
      </c>
      <c r="AF535" s="1" t="s">
        <v>893</v>
      </c>
      <c r="AM535" s="5"/>
    </row>
    <row r="536" spans="1:39" ht="22.5" customHeight="1" x14ac:dyDescent="0.2">
      <c r="A536" s="30">
        <v>534</v>
      </c>
      <c r="B536" s="29" t="s">
        <v>505</v>
      </c>
      <c r="C536" s="34">
        <v>42371</v>
      </c>
      <c r="D536" s="36" t="s">
        <v>1838</v>
      </c>
      <c r="E536" s="34" t="s">
        <v>1781</v>
      </c>
      <c r="F536" s="7" t="s">
        <v>95</v>
      </c>
      <c r="G536" s="7" t="s">
        <v>20</v>
      </c>
      <c r="H536" s="7" t="s">
        <v>783</v>
      </c>
      <c r="J536" s="7" t="s">
        <v>697</v>
      </c>
      <c r="K536" s="7" t="s">
        <v>190</v>
      </c>
      <c r="L536" s="7" t="s">
        <v>281</v>
      </c>
      <c r="M536" s="1" t="s">
        <v>395</v>
      </c>
      <c r="N536" s="1" t="s">
        <v>1556</v>
      </c>
      <c r="O536" s="1" t="s">
        <v>781</v>
      </c>
      <c r="S536" s="3" t="s">
        <v>26</v>
      </c>
      <c r="T536" s="3" t="s">
        <v>892</v>
      </c>
      <c r="U536" s="40" t="s">
        <v>1842</v>
      </c>
      <c r="W536" s="3" t="s">
        <v>783</v>
      </c>
      <c r="X536" s="2" t="s">
        <v>151</v>
      </c>
      <c r="Y536" s="4" t="s">
        <v>359</v>
      </c>
      <c r="Z536" s="4" t="s">
        <v>359</v>
      </c>
      <c r="AB536" s="4" t="s">
        <v>359</v>
      </c>
      <c r="AE536" s="1" t="s">
        <v>894</v>
      </c>
      <c r="AF536" s="1" t="s">
        <v>893</v>
      </c>
      <c r="AM536" s="5"/>
    </row>
    <row r="537" spans="1:39" ht="22.5" customHeight="1" x14ac:dyDescent="0.2">
      <c r="A537" s="30">
        <v>535</v>
      </c>
      <c r="B537" s="29" t="s">
        <v>505</v>
      </c>
      <c r="C537" s="34">
        <v>42371</v>
      </c>
      <c r="D537" s="36" t="s">
        <v>1838</v>
      </c>
      <c r="E537" s="34" t="s">
        <v>1781</v>
      </c>
      <c r="F537" s="7" t="s">
        <v>95</v>
      </c>
      <c r="G537" s="7" t="s">
        <v>20</v>
      </c>
      <c r="H537" s="7" t="s">
        <v>783</v>
      </c>
      <c r="J537" s="7" t="s">
        <v>697</v>
      </c>
      <c r="K537" s="7" t="s">
        <v>190</v>
      </c>
      <c r="L537" s="7" t="s">
        <v>281</v>
      </c>
      <c r="M537" s="1" t="s">
        <v>395</v>
      </c>
      <c r="N537" s="1" t="s">
        <v>1556</v>
      </c>
      <c r="O537" s="1" t="s">
        <v>781</v>
      </c>
      <c r="S537" s="3" t="s">
        <v>26</v>
      </c>
      <c r="T537" s="3" t="s">
        <v>892</v>
      </c>
      <c r="U537" s="40" t="s">
        <v>1842</v>
      </c>
      <c r="W537" s="3" t="s">
        <v>783</v>
      </c>
      <c r="X537" s="2" t="s">
        <v>151</v>
      </c>
      <c r="Y537" s="4" t="s">
        <v>359</v>
      </c>
      <c r="Z537" s="4" t="s">
        <v>359</v>
      </c>
      <c r="AB537" s="4" t="s">
        <v>359</v>
      </c>
      <c r="AE537" s="1" t="s">
        <v>894</v>
      </c>
      <c r="AF537" s="1" t="s">
        <v>893</v>
      </c>
      <c r="AM537" s="5"/>
    </row>
    <row r="538" spans="1:39" ht="22.5" customHeight="1" x14ac:dyDescent="0.2">
      <c r="A538" s="30">
        <v>536</v>
      </c>
      <c r="B538" s="29" t="s">
        <v>505</v>
      </c>
      <c r="C538" s="34">
        <v>42371</v>
      </c>
      <c r="D538" s="36" t="s">
        <v>1838</v>
      </c>
      <c r="E538" s="34" t="s">
        <v>1781</v>
      </c>
      <c r="F538" s="7" t="s">
        <v>95</v>
      </c>
      <c r="G538" s="7" t="s">
        <v>20</v>
      </c>
      <c r="H538" s="7" t="s">
        <v>783</v>
      </c>
      <c r="J538" s="7" t="s">
        <v>697</v>
      </c>
      <c r="K538" s="7" t="s">
        <v>190</v>
      </c>
      <c r="L538" s="7" t="s">
        <v>281</v>
      </c>
      <c r="M538" s="1" t="s">
        <v>395</v>
      </c>
      <c r="N538" s="1" t="s">
        <v>1556</v>
      </c>
      <c r="O538" s="1" t="s">
        <v>781</v>
      </c>
      <c r="S538" s="3" t="s">
        <v>26</v>
      </c>
      <c r="T538" s="3" t="s">
        <v>892</v>
      </c>
      <c r="U538" s="40" t="s">
        <v>1842</v>
      </c>
      <c r="W538" s="3" t="s">
        <v>783</v>
      </c>
      <c r="X538" s="2" t="s">
        <v>151</v>
      </c>
      <c r="Y538" s="4" t="s">
        <v>359</v>
      </c>
      <c r="Z538" s="4" t="s">
        <v>359</v>
      </c>
      <c r="AB538" s="4" t="s">
        <v>359</v>
      </c>
      <c r="AE538" s="1" t="s">
        <v>894</v>
      </c>
      <c r="AF538" s="1" t="s">
        <v>893</v>
      </c>
      <c r="AM538" s="5"/>
    </row>
    <row r="539" spans="1:39" ht="22.5" customHeight="1" x14ac:dyDescent="0.2">
      <c r="A539" s="30">
        <v>537</v>
      </c>
      <c r="B539" s="29" t="s">
        <v>505</v>
      </c>
      <c r="C539" s="34">
        <v>42371</v>
      </c>
      <c r="D539" s="36" t="s">
        <v>1838</v>
      </c>
      <c r="E539" s="34" t="s">
        <v>1781</v>
      </c>
      <c r="F539" s="7" t="s">
        <v>95</v>
      </c>
      <c r="G539" s="7" t="s">
        <v>20</v>
      </c>
      <c r="H539" s="7" t="s">
        <v>783</v>
      </c>
      <c r="J539" s="7" t="s">
        <v>697</v>
      </c>
      <c r="K539" s="7" t="s">
        <v>190</v>
      </c>
      <c r="L539" s="7" t="s">
        <v>281</v>
      </c>
      <c r="M539" s="1" t="s">
        <v>395</v>
      </c>
      <c r="N539" s="1" t="s">
        <v>1556</v>
      </c>
      <c r="O539" s="1" t="s">
        <v>781</v>
      </c>
      <c r="S539" s="3" t="s">
        <v>26</v>
      </c>
      <c r="T539" s="3" t="s">
        <v>892</v>
      </c>
      <c r="U539" s="40" t="s">
        <v>1842</v>
      </c>
      <c r="W539" s="3" t="s">
        <v>783</v>
      </c>
      <c r="X539" s="2" t="s">
        <v>151</v>
      </c>
      <c r="Y539" s="4" t="s">
        <v>359</v>
      </c>
      <c r="Z539" s="4" t="s">
        <v>359</v>
      </c>
      <c r="AB539" s="4" t="s">
        <v>359</v>
      </c>
      <c r="AE539" s="1" t="s">
        <v>894</v>
      </c>
      <c r="AF539" s="1" t="s">
        <v>893</v>
      </c>
      <c r="AM539" s="5"/>
    </row>
    <row r="540" spans="1:39" ht="22.5" customHeight="1" x14ac:dyDescent="0.2">
      <c r="A540" s="30">
        <v>538</v>
      </c>
      <c r="B540" s="29" t="s">
        <v>505</v>
      </c>
      <c r="C540" s="34">
        <v>42371</v>
      </c>
      <c r="D540" s="36" t="s">
        <v>1838</v>
      </c>
      <c r="E540" s="34" t="s">
        <v>1781</v>
      </c>
      <c r="F540" s="7" t="s">
        <v>95</v>
      </c>
      <c r="G540" s="7" t="s">
        <v>20</v>
      </c>
      <c r="H540" s="7" t="s">
        <v>783</v>
      </c>
      <c r="J540" s="7" t="s">
        <v>697</v>
      </c>
      <c r="K540" s="7" t="s">
        <v>190</v>
      </c>
      <c r="L540" s="7" t="s">
        <v>281</v>
      </c>
      <c r="M540" s="1" t="s">
        <v>395</v>
      </c>
      <c r="N540" s="1" t="s">
        <v>1556</v>
      </c>
      <c r="O540" s="1" t="s">
        <v>781</v>
      </c>
      <c r="S540" s="3" t="s">
        <v>26</v>
      </c>
      <c r="T540" s="3" t="s">
        <v>892</v>
      </c>
      <c r="U540" s="40" t="s">
        <v>1842</v>
      </c>
      <c r="W540" s="3" t="s">
        <v>783</v>
      </c>
      <c r="X540" s="2" t="s">
        <v>151</v>
      </c>
      <c r="Y540" s="4" t="s">
        <v>359</v>
      </c>
      <c r="Z540" s="4" t="s">
        <v>359</v>
      </c>
      <c r="AB540" s="4" t="s">
        <v>359</v>
      </c>
      <c r="AE540" s="1" t="s">
        <v>894</v>
      </c>
      <c r="AF540" s="1" t="s">
        <v>893</v>
      </c>
      <c r="AM540" s="5"/>
    </row>
    <row r="541" spans="1:39" ht="22.5" customHeight="1" x14ac:dyDescent="0.2">
      <c r="A541" s="30">
        <v>539</v>
      </c>
      <c r="B541" s="29" t="s">
        <v>505</v>
      </c>
      <c r="C541" s="34">
        <v>42372</v>
      </c>
      <c r="D541" s="36" t="s">
        <v>1838</v>
      </c>
      <c r="E541" s="34" t="s">
        <v>1767</v>
      </c>
      <c r="F541" s="7" t="s">
        <v>95</v>
      </c>
      <c r="G541" s="7" t="s">
        <v>20</v>
      </c>
      <c r="H541" s="7" t="s">
        <v>186</v>
      </c>
      <c r="I541" s="7" t="s">
        <v>280</v>
      </c>
      <c r="J541" s="7" t="s">
        <v>697</v>
      </c>
      <c r="K541" s="7" t="s">
        <v>102</v>
      </c>
      <c r="L541" s="7" t="s">
        <v>281</v>
      </c>
      <c r="M541" s="1" t="s">
        <v>69</v>
      </c>
      <c r="N541" s="1" t="s">
        <v>1566</v>
      </c>
      <c r="O541" s="1" t="s">
        <v>1565</v>
      </c>
      <c r="P541" s="3" t="s">
        <v>277</v>
      </c>
      <c r="R541" s="3" t="s">
        <v>277</v>
      </c>
      <c r="S541" s="3" t="s">
        <v>181</v>
      </c>
      <c r="T541" s="3" t="s">
        <v>276</v>
      </c>
      <c r="U541" s="40" t="s">
        <v>1842</v>
      </c>
      <c r="V541" s="3" t="s">
        <v>282</v>
      </c>
      <c r="W541" s="3" t="s">
        <v>186</v>
      </c>
      <c r="X541" s="2" t="s">
        <v>151</v>
      </c>
      <c r="Y541" s="4" t="s">
        <v>359</v>
      </c>
      <c r="Z541" s="4" t="s">
        <v>359</v>
      </c>
      <c r="AB541" s="4" t="s">
        <v>359</v>
      </c>
      <c r="AD541" s="1" t="s">
        <v>278</v>
      </c>
      <c r="AE541" s="1" t="s">
        <v>279</v>
      </c>
      <c r="AJ541" s="1" t="s">
        <v>1188</v>
      </c>
      <c r="AK541" s="1" t="s">
        <v>273</v>
      </c>
    </row>
    <row r="542" spans="1:39" ht="22.5" customHeight="1" x14ac:dyDescent="0.2">
      <c r="A542" s="30">
        <v>540</v>
      </c>
      <c r="B542" s="29" t="s">
        <v>505</v>
      </c>
      <c r="C542" s="34">
        <v>42378</v>
      </c>
      <c r="D542" s="36" t="s">
        <v>1838</v>
      </c>
      <c r="E542" s="34" t="s">
        <v>1768</v>
      </c>
      <c r="F542" s="7" t="s">
        <v>95</v>
      </c>
      <c r="G542" s="7" t="s">
        <v>20</v>
      </c>
      <c r="H542" s="7" t="s">
        <v>115</v>
      </c>
      <c r="I542" s="7" t="s">
        <v>221</v>
      </c>
      <c r="J542" s="7" t="s">
        <v>224</v>
      </c>
      <c r="K542" s="7" t="s">
        <v>190</v>
      </c>
      <c r="M542" s="1" t="s">
        <v>165</v>
      </c>
      <c r="N542" s="1" t="s">
        <v>118</v>
      </c>
      <c r="O542" s="1" t="s">
        <v>119</v>
      </c>
      <c r="P542" s="3" t="s">
        <v>122</v>
      </c>
      <c r="R542" s="3" t="s">
        <v>122</v>
      </c>
      <c r="S542" s="3" t="s">
        <v>26</v>
      </c>
      <c r="T542" s="3" t="s">
        <v>99</v>
      </c>
      <c r="U542" s="40" t="s">
        <v>99</v>
      </c>
      <c r="V542" s="3" t="s">
        <v>121</v>
      </c>
      <c r="W542" s="3" t="s">
        <v>148</v>
      </c>
      <c r="X542" s="2" t="s">
        <v>151</v>
      </c>
      <c r="Y542" s="4" t="s">
        <v>359</v>
      </c>
      <c r="Z542" s="4" t="s">
        <v>359</v>
      </c>
      <c r="AA542" s="22" t="s">
        <v>103</v>
      </c>
      <c r="AB542" s="4" t="s">
        <v>359</v>
      </c>
      <c r="AE542" s="1" t="s">
        <v>112</v>
      </c>
      <c r="AF542" s="1" t="s">
        <v>107</v>
      </c>
      <c r="AG542" s="1" t="s">
        <v>108</v>
      </c>
    </row>
    <row r="543" spans="1:39" ht="22.5" customHeight="1" x14ac:dyDescent="0.2">
      <c r="A543" s="30">
        <v>541</v>
      </c>
      <c r="B543" s="29" t="s">
        <v>505</v>
      </c>
      <c r="C543" s="34">
        <v>42379</v>
      </c>
      <c r="D543" s="36" t="s">
        <v>1838</v>
      </c>
      <c r="E543" s="34" t="s">
        <v>1769</v>
      </c>
      <c r="F543" s="7" t="s">
        <v>96</v>
      </c>
      <c r="G543" s="7" t="s">
        <v>22</v>
      </c>
      <c r="H543" s="7" t="s">
        <v>115</v>
      </c>
      <c r="J543" s="7" t="s">
        <v>696</v>
      </c>
      <c r="K543" s="7" t="s">
        <v>190</v>
      </c>
      <c r="M543" s="1" t="s">
        <v>164</v>
      </c>
      <c r="N543" s="1" t="s">
        <v>163</v>
      </c>
      <c r="O543" s="1" t="s">
        <v>364</v>
      </c>
      <c r="P543" s="3" t="s">
        <v>983</v>
      </c>
      <c r="S543" s="3" t="s">
        <v>181</v>
      </c>
      <c r="T543" s="3" t="s">
        <v>99</v>
      </c>
      <c r="U543" s="40" t="s">
        <v>99</v>
      </c>
      <c r="W543" s="3" t="s">
        <v>54</v>
      </c>
      <c r="X543" s="2" t="s">
        <v>151</v>
      </c>
      <c r="Y543" s="4" t="s">
        <v>359</v>
      </c>
      <c r="Z543" s="4" t="s">
        <v>359</v>
      </c>
      <c r="AB543" s="4" t="s">
        <v>359</v>
      </c>
      <c r="AE543" s="1" t="s">
        <v>366</v>
      </c>
      <c r="AF543" s="1" t="s">
        <v>365</v>
      </c>
      <c r="AG543" s="1" t="s">
        <v>1251</v>
      </c>
      <c r="AH543" s="1" t="s">
        <v>1259</v>
      </c>
    </row>
    <row r="544" spans="1:39" ht="22.5" customHeight="1" x14ac:dyDescent="0.2">
      <c r="A544" s="30">
        <v>542</v>
      </c>
      <c r="B544" s="29" t="s">
        <v>505</v>
      </c>
      <c r="C544" s="34">
        <v>42380</v>
      </c>
      <c r="D544" s="36" t="s">
        <v>1838</v>
      </c>
      <c r="E544" s="34" t="s">
        <v>1783</v>
      </c>
      <c r="F544" s="7" t="s">
        <v>95</v>
      </c>
      <c r="G544" s="7" t="s">
        <v>22</v>
      </c>
      <c r="J544" s="7" t="s">
        <v>696</v>
      </c>
      <c r="K544" s="7" t="s">
        <v>190</v>
      </c>
      <c r="M544" s="1" t="s">
        <v>164</v>
      </c>
      <c r="N544" s="1" t="s">
        <v>147</v>
      </c>
      <c r="O544" s="1" t="s">
        <v>94</v>
      </c>
      <c r="P544" s="3" t="s">
        <v>143</v>
      </c>
      <c r="S544" s="3" t="s">
        <v>26</v>
      </c>
      <c r="T544" s="3" t="s">
        <v>99</v>
      </c>
      <c r="U544" s="40" t="s">
        <v>99</v>
      </c>
      <c r="X544" s="2" t="s">
        <v>151</v>
      </c>
      <c r="Y544" s="4" t="s">
        <v>359</v>
      </c>
      <c r="Z544" s="4" t="s">
        <v>359</v>
      </c>
      <c r="AB544" s="4" t="s">
        <v>359</v>
      </c>
      <c r="AE544" s="1" t="s">
        <v>343</v>
      </c>
      <c r="AF544" s="1" t="s">
        <v>109</v>
      </c>
    </row>
    <row r="545" spans="1:41" ht="22.5" customHeight="1" x14ac:dyDescent="0.2">
      <c r="A545" s="30">
        <v>543</v>
      </c>
      <c r="B545" s="29" t="s">
        <v>505</v>
      </c>
      <c r="C545" s="34">
        <v>42380</v>
      </c>
      <c r="D545" s="36" t="s">
        <v>1838</v>
      </c>
      <c r="E545" s="34" t="s">
        <v>1783</v>
      </c>
      <c r="F545" s="7" t="s">
        <v>95</v>
      </c>
      <c r="G545" s="7" t="s">
        <v>22</v>
      </c>
      <c r="J545" s="7" t="s">
        <v>696</v>
      </c>
      <c r="K545" s="7" t="s">
        <v>190</v>
      </c>
      <c r="M545" s="1" t="s">
        <v>164</v>
      </c>
      <c r="N545" s="1" t="s">
        <v>147</v>
      </c>
      <c r="O545" s="1" t="s">
        <v>94</v>
      </c>
      <c r="P545" s="3" t="s">
        <v>144</v>
      </c>
      <c r="S545" s="3" t="s">
        <v>26</v>
      </c>
      <c r="T545" s="3" t="s">
        <v>99</v>
      </c>
      <c r="U545" s="40" t="s">
        <v>99</v>
      </c>
      <c r="V545" s="3" t="s">
        <v>144</v>
      </c>
      <c r="X545" s="2" t="s">
        <v>151</v>
      </c>
      <c r="Y545" s="4" t="s">
        <v>359</v>
      </c>
      <c r="Z545" s="4" t="s">
        <v>359</v>
      </c>
      <c r="AB545" s="4" t="s">
        <v>359</v>
      </c>
      <c r="AE545" s="1" t="s">
        <v>343</v>
      </c>
      <c r="AF545" s="1" t="s">
        <v>109</v>
      </c>
    </row>
    <row r="546" spans="1:41" ht="22.5" customHeight="1" x14ac:dyDescent="0.2">
      <c r="A546" s="30">
        <v>544</v>
      </c>
      <c r="B546" s="29" t="s">
        <v>505</v>
      </c>
      <c r="C546" s="34">
        <v>42380</v>
      </c>
      <c r="D546" s="36" t="s">
        <v>1838</v>
      </c>
      <c r="E546" s="34" t="s">
        <v>1783</v>
      </c>
      <c r="F546" s="7" t="s">
        <v>95</v>
      </c>
      <c r="G546" s="7" t="s">
        <v>22</v>
      </c>
      <c r="J546" s="7" t="s">
        <v>696</v>
      </c>
      <c r="K546" s="7" t="s">
        <v>190</v>
      </c>
      <c r="M546" s="1" t="s">
        <v>164</v>
      </c>
      <c r="N546" s="1" t="s">
        <v>147</v>
      </c>
      <c r="O546" s="1" t="s">
        <v>94</v>
      </c>
      <c r="P546" s="3" t="s">
        <v>145</v>
      </c>
      <c r="S546" s="3" t="s">
        <v>26</v>
      </c>
      <c r="T546" s="3" t="s">
        <v>99</v>
      </c>
      <c r="U546" s="40" t="s">
        <v>99</v>
      </c>
      <c r="V546" s="3" t="s">
        <v>145</v>
      </c>
      <c r="X546" s="2" t="s">
        <v>151</v>
      </c>
      <c r="Y546" s="4" t="s">
        <v>359</v>
      </c>
      <c r="Z546" s="4" t="s">
        <v>359</v>
      </c>
      <c r="AB546" s="4" t="s">
        <v>359</v>
      </c>
      <c r="AE546" s="1" t="s">
        <v>343</v>
      </c>
      <c r="AF546" s="1" t="s">
        <v>109</v>
      </c>
    </row>
    <row r="547" spans="1:41" ht="22.5" customHeight="1" x14ac:dyDescent="0.2">
      <c r="A547" s="30">
        <v>545</v>
      </c>
      <c r="B547" s="29" t="s">
        <v>505</v>
      </c>
      <c r="C547" s="34">
        <v>42380</v>
      </c>
      <c r="D547" s="36" t="s">
        <v>1838</v>
      </c>
      <c r="E547" s="34" t="s">
        <v>1783</v>
      </c>
      <c r="F547" s="7" t="s">
        <v>95</v>
      </c>
      <c r="G547" s="7" t="s">
        <v>22</v>
      </c>
      <c r="J547" s="7" t="s">
        <v>696</v>
      </c>
      <c r="K547" s="7" t="s">
        <v>190</v>
      </c>
      <c r="M547" s="1" t="s">
        <v>164</v>
      </c>
      <c r="N547" s="1" t="s">
        <v>147</v>
      </c>
      <c r="O547" s="1" t="s">
        <v>94</v>
      </c>
      <c r="P547" s="3" t="s">
        <v>146</v>
      </c>
      <c r="S547" s="3" t="s">
        <v>26</v>
      </c>
      <c r="T547" s="3" t="s">
        <v>99</v>
      </c>
      <c r="U547" s="40" t="s">
        <v>99</v>
      </c>
      <c r="V547" s="3" t="s">
        <v>265</v>
      </c>
      <c r="X547" s="2" t="s">
        <v>151</v>
      </c>
      <c r="Y547" s="4" t="s">
        <v>359</v>
      </c>
      <c r="Z547" s="4" t="s">
        <v>359</v>
      </c>
      <c r="AB547" s="4" t="s">
        <v>359</v>
      </c>
      <c r="AE547" s="1" t="s">
        <v>343</v>
      </c>
      <c r="AF547" s="1" t="s">
        <v>109</v>
      </c>
    </row>
    <row r="548" spans="1:41" ht="22.5" customHeight="1" x14ac:dyDescent="0.2">
      <c r="A548" s="30">
        <v>546</v>
      </c>
      <c r="B548" s="29" t="s">
        <v>505</v>
      </c>
      <c r="C548" s="34">
        <v>42383</v>
      </c>
      <c r="D548" s="36" t="s">
        <v>1838</v>
      </c>
      <c r="E548" s="34" t="s">
        <v>1770</v>
      </c>
      <c r="F548" s="7" t="s">
        <v>95</v>
      </c>
      <c r="G548" s="7" t="s">
        <v>22</v>
      </c>
      <c r="H548" s="7" t="s">
        <v>114</v>
      </c>
      <c r="I548" s="7" t="s">
        <v>392</v>
      </c>
      <c r="J548" s="7" t="s">
        <v>696</v>
      </c>
      <c r="K548" s="7" t="s">
        <v>102</v>
      </c>
      <c r="L548" s="7" t="s">
        <v>690</v>
      </c>
      <c r="M548" s="1" t="s">
        <v>1567</v>
      </c>
      <c r="N548" s="1" t="s">
        <v>166</v>
      </c>
      <c r="O548" s="1" t="s">
        <v>125</v>
      </c>
      <c r="P548" s="3" t="s">
        <v>390</v>
      </c>
      <c r="R548" s="3" t="s">
        <v>124</v>
      </c>
      <c r="S548" s="3" t="s">
        <v>26</v>
      </c>
      <c r="T548" s="3" t="s">
        <v>99</v>
      </c>
      <c r="U548" s="40" t="s">
        <v>99</v>
      </c>
      <c r="V548" s="3" t="s">
        <v>391</v>
      </c>
      <c r="W548" s="3" t="s">
        <v>105</v>
      </c>
      <c r="X548" s="2" t="s">
        <v>151</v>
      </c>
      <c r="Y548" s="4" t="s">
        <v>359</v>
      </c>
      <c r="Z548" s="4" t="s">
        <v>359</v>
      </c>
      <c r="AA548" s="22" t="s">
        <v>104</v>
      </c>
      <c r="AB548" s="4" t="s">
        <v>359</v>
      </c>
      <c r="AE548" s="1" t="s">
        <v>113</v>
      </c>
      <c r="AF548" s="1" t="s">
        <v>1189</v>
      </c>
      <c r="AG548" s="1" t="s">
        <v>1250</v>
      </c>
      <c r="AH548" s="5"/>
      <c r="AJ548" s="1" t="s">
        <v>111</v>
      </c>
      <c r="AK548" s="1" t="s">
        <v>271</v>
      </c>
      <c r="AL548" s="5"/>
      <c r="AM548" s="1" t="s">
        <v>393</v>
      </c>
      <c r="AN548" s="1" t="s">
        <v>110</v>
      </c>
    </row>
    <row r="549" spans="1:41" ht="22.5" customHeight="1" x14ac:dyDescent="0.2">
      <c r="A549" s="30">
        <v>547</v>
      </c>
      <c r="B549" s="29" t="s">
        <v>505</v>
      </c>
      <c r="C549" s="34">
        <v>42386</v>
      </c>
      <c r="D549" s="36" t="s">
        <v>1838</v>
      </c>
      <c r="E549" s="34" t="s">
        <v>1771</v>
      </c>
      <c r="F549" s="7" t="s">
        <v>96</v>
      </c>
      <c r="G549" s="7" t="s">
        <v>20</v>
      </c>
      <c r="J549" s="7" t="s">
        <v>224</v>
      </c>
      <c r="K549" s="7" t="s">
        <v>102</v>
      </c>
      <c r="L549" s="7" t="s">
        <v>690</v>
      </c>
      <c r="M549" s="1" t="s">
        <v>165</v>
      </c>
      <c r="N549" s="1" t="s">
        <v>1261</v>
      </c>
      <c r="O549" s="1" t="s">
        <v>119</v>
      </c>
      <c r="P549" s="3" t="s">
        <v>1260</v>
      </c>
      <c r="R549" s="3" t="s">
        <v>1260</v>
      </c>
      <c r="S549" s="3" t="s">
        <v>26</v>
      </c>
      <c r="T549" s="3" t="s">
        <v>99</v>
      </c>
      <c r="U549" s="40" t="s">
        <v>99</v>
      </c>
      <c r="V549" s="3" t="s">
        <v>1265</v>
      </c>
      <c r="W549" s="3" t="s">
        <v>1010</v>
      </c>
      <c r="X549" s="2" t="s">
        <v>151</v>
      </c>
      <c r="Y549" s="4" t="s">
        <v>359</v>
      </c>
      <c r="Z549" s="4" t="s">
        <v>359</v>
      </c>
      <c r="AB549" s="4" t="s">
        <v>359</v>
      </c>
      <c r="AE549" s="1" t="s">
        <v>1263</v>
      </c>
      <c r="AH549" s="5"/>
      <c r="AJ549" s="1" t="s">
        <v>1262</v>
      </c>
      <c r="AK549" s="1" t="s">
        <v>1264</v>
      </c>
      <c r="AL549" s="5" t="s">
        <v>1266</v>
      </c>
    </row>
    <row r="550" spans="1:41" ht="22.5" customHeight="1" x14ac:dyDescent="0.2">
      <c r="A550" s="30">
        <v>548</v>
      </c>
      <c r="B550" s="29" t="s">
        <v>505</v>
      </c>
      <c r="C550" s="34">
        <v>42386</v>
      </c>
      <c r="D550" s="36" t="s">
        <v>1838</v>
      </c>
      <c r="E550" s="34" t="s">
        <v>1789</v>
      </c>
      <c r="F550" s="7" t="s">
        <v>95</v>
      </c>
      <c r="G550" s="7" t="s">
        <v>22</v>
      </c>
      <c r="J550" s="7" t="s">
        <v>694</v>
      </c>
      <c r="K550" s="7" t="s">
        <v>162</v>
      </c>
      <c r="M550" s="1" t="s">
        <v>69</v>
      </c>
      <c r="O550" s="1" t="s">
        <v>1245</v>
      </c>
      <c r="S550" s="3" t="s">
        <v>26</v>
      </c>
      <c r="T550" s="3" t="s">
        <v>99</v>
      </c>
      <c r="U550" s="40" t="s">
        <v>99</v>
      </c>
      <c r="X550" s="2" t="s">
        <v>151</v>
      </c>
      <c r="Y550" s="4" t="s">
        <v>154</v>
      </c>
      <c r="AE550" s="1" t="s">
        <v>1277</v>
      </c>
      <c r="AF550" s="1" t="s">
        <v>1276</v>
      </c>
      <c r="AH550" s="5"/>
      <c r="AL550" s="5"/>
    </row>
    <row r="551" spans="1:41" ht="22.5" customHeight="1" x14ac:dyDescent="0.2">
      <c r="A551" s="30">
        <v>549</v>
      </c>
      <c r="B551" s="29" t="s">
        <v>505</v>
      </c>
      <c r="C551" s="34">
        <v>42394</v>
      </c>
      <c r="D551" s="36" t="s">
        <v>1838</v>
      </c>
      <c r="E551" s="34" t="s">
        <v>1779</v>
      </c>
      <c r="F551" s="7" t="s">
        <v>95</v>
      </c>
      <c r="G551" s="7" t="s">
        <v>22</v>
      </c>
      <c r="H551" s="7" t="s">
        <v>357</v>
      </c>
      <c r="J551" s="7" t="s">
        <v>694</v>
      </c>
      <c r="K551" s="7" t="s">
        <v>162</v>
      </c>
      <c r="M551" s="1" t="s">
        <v>164</v>
      </c>
      <c r="P551" s="3" t="s">
        <v>1280</v>
      </c>
      <c r="Q551" s="3">
        <v>37</v>
      </c>
      <c r="S551" s="3" t="s">
        <v>26</v>
      </c>
      <c r="T551" s="3" t="s">
        <v>99</v>
      </c>
      <c r="U551" s="40" t="s">
        <v>99</v>
      </c>
      <c r="V551" s="3" t="s">
        <v>1281</v>
      </c>
      <c r="X551" s="2" t="s">
        <v>151</v>
      </c>
      <c r="Y551" s="4" t="s">
        <v>154</v>
      </c>
      <c r="AE551" s="1" t="s">
        <v>1279</v>
      </c>
      <c r="AF551" s="1" t="s">
        <v>1278</v>
      </c>
      <c r="AH551" s="5"/>
      <c r="AL551" s="5"/>
    </row>
    <row r="552" spans="1:41" ht="22.5" customHeight="1" x14ac:dyDescent="0.2">
      <c r="A552" s="30">
        <v>550</v>
      </c>
      <c r="B552" s="29" t="s">
        <v>505</v>
      </c>
      <c r="C552" s="34">
        <v>42395</v>
      </c>
      <c r="D552" s="36" t="s">
        <v>1838</v>
      </c>
      <c r="E552" s="34" t="s">
        <v>1772</v>
      </c>
      <c r="F552" s="7" t="s">
        <v>95</v>
      </c>
      <c r="G552" s="7" t="s">
        <v>20</v>
      </c>
      <c r="H552" s="7" t="s">
        <v>182</v>
      </c>
      <c r="J552" s="7" t="s">
        <v>224</v>
      </c>
      <c r="K552" s="7" t="s">
        <v>102</v>
      </c>
      <c r="L552" s="7" t="s">
        <v>1271</v>
      </c>
      <c r="M552" s="1" t="s">
        <v>69</v>
      </c>
      <c r="N552" s="1" t="s">
        <v>1273</v>
      </c>
      <c r="O552" s="1" t="s">
        <v>1274</v>
      </c>
      <c r="P552" s="3" t="s">
        <v>1267</v>
      </c>
      <c r="R552" s="3" t="s">
        <v>1267</v>
      </c>
      <c r="S552" s="3" t="s">
        <v>26</v>
      </c>
      <c r="T552" s="3" t="s">
        <v>99</v>
      </c>
      <c r="U552" s="40" t="s">
        <v>99</v>
      </c>
      <c r="V552" s="3" t="s">
        <v>1275</v>
      </c>
      <c r="X552" s="2" t="s">
        <v>151</v>
      </c>
      <c r="Y552" s="4" t="s">
        <v>359</v>
      </c>
      <c r="Z552" s="4" t="s">
        <v>359</v>
      </c>
      <c r="AB552" s="4" t="s">
        <v>359</v>
      </c>
      <c r="AE552" s="1" t="s">
        <v>1270</v>
      </c>
      <c r="AH552" s="5"/>
      <c r="AL552" s="5"/>
      <c r="AM552" s="1" t="s">
        <v>1268</v>
      </c>
      <c r="AN552" s="1" t="s">
        <v>1269</v>
      </c>
      <c r="AO552" s="1" t="s">
        <v>1272</v>
      </c>
    </row>
    <row r="553" spans="1:41" ht="22.5" customHeight="1" x14ac:dyDescent="0.2">
      <c r="A553" s="30">
        <v>551</v>
      </c>
      <c r="B553" s="29" t="s">
        <v>505</v>
      </c>
      <c r="C553" s="34">
        <v>42398</v>
      </c>
      <c r="D553" s="36" t="s">
        <v>1838</v>
      </c>
      <c r="E553" s="34" t="s">
        <v>1777</v>
      </c>
      <c r="F553" s="7" t="s">
        <v>95</v>
      </c>
      <c r="G553" s="7" t="s">
        <v>20</v>
      </c>
      <c r="H553" s="7" t="s">
        <v>182</v>
      </c>
      <c r="J553" s="7" t="s">
        <v>697</v>
      </c>
      <c r="K553" s="7" t="s">
        <v>102</v>
      </c>
      <c r="L553" s="7" t="s">
        <v>281</v>
      </c>
      <c r="M553" s="1" t="s">
        <v>1567</v>
      </c>
      <c r="N553" s="1" t="s">
        <v>1255</v>
      </c>
      <c r="O553" s="1" t="s">
        <v>172</v>
      </c>
      <c r="P553" s="3" t="s">
        <v>272</v>
      </c>
      <c r="R553" s="3" t="s">
        <v>1253</v>
      </c>
      <c r="S553" s="3" t="s">
        <v>26</v>
      </c>
      <c r="T553" s="3" t="s">
        <v>99</v>
      </c>
      <c r="U553" s="40" t="s">
        <v>99</v>
      </c>
      <c r="V553" s="3" t="s">
        <v>1254</v>
      </c>
      <c r="X553" s="2" t="s">
        <v>151</v>
      </c>
      <c r="Y553" s="4" t="s">
        <v>359</v>
      </c>
      <c r="Z553" s="4" t="s">
        <v>359</v>
      </c>
      <c r="AB553" s="4" t="s">
        <v>359</v>
      </c>
      <c r="AD553" s="1" t="s">
        <v>275</v>
      </c>
      <c r="AE553" s="1" t="s">
        <v>274</v>
      </c>
      <c r="AF553" s="1" t="s">
        <v>1252</v>
      </c>
      <c r="AJ553" s="1" t="s">
        <v>173</v>
      </c>
      <c r="AK553" s="1" t="s">
        <v>273</v>
      </c>
      <c r="AM553" s="1" t="s">
        <v>1288</v>
      </c>
    </row>
    <row r="554" spans="1:41" ht="22.5" customHeight="1" x14ac:dyDescent="0.2">
      <c r="A554" s="30">
        <v>552</v>
      </c>
      <c r="B554" s="29" t="s">
        <v>505</v>
      </c>
      <c r="C554" s="34">
        <v>42404</v>
      </c>
      <c r="D554" s="36" t="s">
        <v>1839</v>
      </c>
      <c r="E554" s="34" t="s">
        <v>1773</v>
      </c>
      <c r="F554" s="7" t="s">
        <v>95</v>
      </c>
      <c r="G554" s="7" t="s">
        <v>22</v>
      </c>
      <c r="H554" s="7" t="s">
        <v>270</v>
      </c>
      <c r="J554" s="7" t="s">
        <v>699</v>
      </c>
      <c r="K554" s="7" t="s">
        <v>190</v>
      </c>
      <c r="M554" s="1" t="s">
        <v>165</v>
      </c>
      <c r="N554" s="1" t="s">
        <v>169</v>
      </c>
      <c r="O554" s="1" t="s">
        <v>170</v>
      </c>
      <c r="P554" s="3" t="s">
        <v>168</v>
      </c>
      <c r="R554" s="3" t="s">
        <v>168</v>
      </c>
      <c r="S554" s="3" t="s">
        <v>26</v>
      </c>
      <c r="T554" s="3" t="s">
        <v>99</v>
      </c>
      <c r="U554" s="40" t="s">
        <v>99</v>
      </c>
      <c r="V554" s="3" t="s">
        <v>1257</v>
      </c>
      <c r="X554" s="2" t="s">
        <v>151</v>
      </c>
      <c r="Y554" s="4" t="s">
        <v>154</v>
      </c>
      <c r="AE554" s="1" t="s">
        <v>192</v>
      </c>
      <c r="AF554" s="1" t="s">
        <v>1256</v>
      </c>
      <c r="AG554" s="1" t="s">
        <v>1258</v>
      </c>
      <c r="AJ554" s="1" t="s">
        <v>173</v>
      </c>
      <c r="AL554" s="1" t="s">
        <v>271</v>
      </c>
      <c r="AM554" s="1" t="s">
        <v>1194</v>
      </c>
    </row>
    <row r="555" spans="1:41" ht="22.5" customHeight="1" x14ac:dyDescent="0.2">
      <c r="A555" s="30">
        <v>553</v>
      </c>
      <c r="B555" s="29" t="s">
        <v>505</v>
      </c>
      <c r="C555" s="34">
        <v>42415</v>
      </c>
      <c r="D555" s="36" t="s">
        <v>1839</v>
      </c>
      <c r="E555" s="34" t="s">
        <v>1774</v>
      </c>
      <c r="F555" s="7" t="s">
        <v>95</v>
      </c>
      <c r="G555" s="7" t="s">
        <v>22</v>
      </c>
      <c r="H555" s="7" t="s">
        <v>194</v>
      </c>
      <c r="I555" s="7" t="s">
        <v>247</v>
      </c>
      <c r="J555" s="7" t="s">
        <v>696</v>
      </c>
      <c r="K555" s="7" t="s">
        <v>102</v>
      </c>
      <c r="L555" s="7" t="s">
        <v>690</v>
      </c>
      <c r="M555" s="1" t="s">
        <v>69</v>
      </c>
      <c r="N555" s="1" t="s">
        <v>249</v>
      </c>
      <c r="O555" s="1" t="s">
        <v>250</v>
      </c>
      <c r="P555" s="3" t="s">
        <v>246</v>
      </c>
      <c r="R555" s="3" t="s">
        <v>246</v>
      </c>
      <c r="S555" s="3" t="s">
        <v>26</v>
      </c>
      <c r="T555" s="3" t="s">
        <v>99</v>
      </c>
      <c r="U555" s="40" t="s">
        <v>99</v>
      </c>
      <c r="X555" s="2" t="s">
        <v>151</v>
      </c>
      <c r="Y555" s="4" t="s">
        <v>154</v>
      </c>
      <c r="AE555" s="1" t="s">
        <v>689</v>
      </c>
      <c r="AM555" s="1" t="s">
        <v>248</v>
      </c>
      <c r="AN555" s="1" t="s">
        <v>1298</v>
      </c>
    </row>
    <row r="556" spans="1:41" ht="22.5" customHeight="1" x14ac:dyDescent="0.2">
      <c r="A556" s="30">
        <v>554</v>
      </c>
      <c r="B556" s="29" t="s">
        <v>505</v>
      </c>
      <c r="C556" s="34">
        <v>42420</v>
      </c>
      <c r="D556" s="36" t="s">
        <v>1839</v>
      </c>
      <c r="E556" s="34" t="s">
        <v>1775</v>
      </c>
      <c r="F556" s="7" t="s">
        <v>95</v>
      </c>
      <c r="G556" s="7" t="s">
        <v>22</v>
      </c>
      <c r="J556" s="7" t="s">
        <v>698</v>
      </c>
      <c r="K556" s="7" t="s">
        <v>162</v>
      </c>
      <c r="M556" s="1" t="s">
        <v>164</v>
      </c>
      <c r="P556" s="3" t="s">
        <v>1318</v>
      </c>
      <c r="Q556" s="3">
        <v>44</v>
      </c>
      <c r="R556" s="3" t="s">
        <v>1316</v>
      </c>
      <c r="S556" s="3" t="s">
        <v>26</v>
      </c>
      <c r="T556" s="3" t="s">
        <v>99</v>
      </c>
      <c r="U556" s="40" t="s">
        <v>99</v>
      </c>
      <c r="V556" s="3" t="s">
        <v>121</v>
      </c>
      <c r="W556" s="3" t="s">
        <v>1319</v>
      </c>
      <c r="X556" s="2" t="s">
        <v>45</v>
      </c>
      <c r="Y556" s="4" t="s">
        <v>1317</v>
      </c>
      <c r="Z556" s="4" t="s">
        <v>1321</v>
      </c>
      <c r="AA556" s="22" t="s">
        <v>1320</v>
      </c>
      <c r="AB556" s="4" t="s">
        <v>660</v>
      </c>
      <c r="AE556" s="1" t="s">
        <v>1323</v>
      </c>
      <c r="AM556" s="1" t="s">
        <v>1322</v>
      </c>
    </row>
    <row r="557" spans="1:41" ht="22.5" customHeight="1" x14ac:dyDescent="0.2">
      <c r="A557" s="23"/>
    </row>
  </sheetData>
  <autoFilter ref="A2:AS556">
    <sortState ref="A4:AP556">
      <sortCondition ref="A2:A556"/>
    </sortState>
  </autoFilter>
  <mergeCells count="7">
    <mergeCell ref="AE1:AE2"/>
    <mergeCell ref="AF1:AP1"/>
    <mergeCell ref="A1:A2"/>
    <mergeCell ref="B1:O1"/>
    <mergeCell ref="P1:W1"/>
    <mergeCell ref="X1:AC1"/>
    <mergeCell ref="AD1:A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53"/>
  <sheetViews>
    <sheetView rightToLeft="1" topLeftCell="A47" workbookViewId="0">
      <selection activeCell="I52" sqref="I52"/>
    </sheetView>
  </sheetViews>
  <sheetFormatPr defaultRowHeight="15" x14ac:dyDescent="0.2"/>
  <cols>
    <col min="1" max="1" width="9" style="24"/>
    <col min="2" max="2" width="25.5" style="24" customWidth="1"/>
    <col min="3" max="6" width="10.75" style="24" customWidth="1"/>
    <col min="7" max="7" width="11.625" style="24" customWidth="1"/>
    <col min="8" max="8" width="22.375" style="24" customWidth="1"/>
    <col min="9" max="9" width="6.375" style="24" customWidth="1"/>
    <col min="10" max="10" width="10" style="24" customWidth="1"/>
    <col min="11" max="11" width="6.75" style="24" customWidth="1"/>
    <col min="12" max="12" width="8.125" style="24" customWidth="1"/>
    <col min="13" max="13" width="6.5" style="24" customWidth="1"/>
    <col min="14" max="16384" width="9" style="24"/>
  </cols>
  <sheetData>
    <row r="2" spans="2:30" ht="30.75" customHeight="1" x14ac:dyDescent="0.2">
      <c r="B2" s="43" t="s">
        <v>1882</v>
      </c>
      <c r="C2" s="43"/>
      <c r="D2" s="43"/>
      <c r="E2" s="43"/>
      <c r="F2" s="43"/>
      <c r="G2" s="43"/>
    </row>
    <row r="3" spans="2:30" ht="15" customHeight="1" x14ac:dyDescent="0.2">
      <c r="B3" s="41" t="s">
        <v>1868</v>
      </c>
      <c r="C3" s="41"/>
      <c r="D3" s="41"/>
      <c r="E3" s="41"/>
      <c r="F3" s="41"/>
      <c r="G3" s="41"/>
    </row>
    <row r="4" spans="2:30" ht="30" x14ac:dyDescent="0.2">
      <c r="B4" s="25" t="s">
        <v>191</v>
      </c>
      <c r="C4" s="25" t="s">
        <v>502</v>
      </c>
      <c r="D4" s="25" t="s">
        <v>503</v>
      </c>
      <c r="E4" s="25" t="s">
        <v>504</v>
      </c>
      <c r="F4" s="25" t="s">
        <v>505</v>
      </c>
      <c r="G4" s="26" t="s">
        <v>1792</v>
      </c>
    </row>
    <row r="5" spans="2:30" ht="30.75" customHeight="1" x14ac:dyDescent="0.2">
      <c r="B5" s="27" t="s">
        <v>698</v>
      </c>
      <c r="C5" s="28">
        <f>COUNTIFS(أرشيف!B:B,H5,أرشيف!J:J,B5)</f>
        <v>2</v>
      </c>
      <c r="D5" s="28">
        <f>COUNTIFS(أرشيف!B:B,I5,أرشيف!J:J,B5)</f>
        <v>0</v>
      </c>
      <c r="E5" s="28">
        <f>COUNTIFS(أرشيف!B:B,J5,أرشيف!J:J,B5)</f>
        <v>28</v>
      </c>
      <c r="F5" s="28">
        <f>COUNTIFS(أرشيف!B:B,K5,أرشيف!J:J,B5)</f>
        <v>26</v>
      </c>
      <c r="G5" s="26">
        <f t="shared" ref="G5:G12" si="0">SUM(C5:F5)</f>
        <v>56</v>
      </c>
      <c r="H5" s="24" t="s">
        <v>502</v>
      </c>
      <c r="I5" s="24" t="s">
        <v>503</v>
      </c>
      <c r="J5" s="24" t="s">
        <v>504</v>
      </c>
      <c r="K5" s="24" t="s">
        <v>505</v>
      </c>
    </row>
    <row r="6" spans="2:30" ht="30.75" customHeight="1" x14ac:dyDescent="0.2">
      <c r="B6" s="27" t="s">
        <v>699</v>
      </c>
      <c r="C6" s="28">
        <f>COUNTIFS(أرشيف!B:B,H6,أرشيف!J:J,B6)</f>
        <v>0</v>
      </c>
      <c r="D6" s="28">
        <f>COUNTIFS(أرشيف!B:B,I6,أرشيف!J:J,B6)</f>
        <v>0</v>
      </c>
      <c r="E6" s="28">
        <f>COUNTIFS(أرشيف!B:B,J6,أرشيف!J:J,B6)</f>
        <v>5</v>
      </c>
      <c r="F6" s="28">
        <f>COUNTIFS(أرشيف!B:B,K6,أرشيف!J:J,B6)</f>
        <v>7</v>
      </c>
      <c r="G6" s="26">
        <f t="shared" si="0"/>
        <v>12</v>
      </c>
      <c r="H6" s="24" t="s">
        <v>502</v>
      </c>
      <c r="I6" s="24" t="s">
        <v>503</v>
      </c>
      <c r="J6" s="24" t="s">
        <v>504</v>
      </c>
      <c r="K6" s="24" t="s">
        <v>505</v>
      </c>
    </row>
    <row r="7" spans="2:30" ht="30.75" customHeight="1" x14ac:dyDescent="0.2">
      <c r="B7" s="27" t="s">
        <v>696</v>
      </c>
      <c r="C7" s="28">
        <f>COUNTIFS(أرشيف!B:B,H7,أرشيف!J:J,B7)</f>
        <v>4</v>
      </c>
      <c r="D7" s="28">
        <f>COUNTIFS(أرشيف!B:B,I7,أرشيف!J:J,B7)</f>
        <v>4</v>
      </c>
      <c r="E7" s="28">
        <f>COUNTIFS(أرشيف!B:B,J7,أرشيف!J:J,B7)</f>
        <v>25</v>
      </c>
      <c r="F7" s="28">
        <f>COUNTIFS(أرشيف!B:B,K7,أرشيف!J:J,B7)</f>
        <v>87</v>
      </c>
      <c r="G7" s="26">
        <f t="shared" si="0"/>
        <v>120</v>
      </c>
      <c r="H7" s="24" t="s">
        <v>502</v>
      </c>
      <c r="I7" s="24" t="s">
        <v>503</v>
      </c>
      <c r="J7" s="24" t="s">
        <v>504</v>
      </c>
      <c r="K7" s="24" t="s">
        <v>505</v>
      </c>
    </row>
    <row r="8" spans="2:30" ht="30.75" customHeight="1" x14ac:dyDescent="0.2">
      <c r="B8" s="27" t="s">
        <v>695</v>
      </c>
      <c r="C8" s="28">
        <f>COUNTIFS(أرشيف!B:B,H8,أرشيف!J:J,B8)</f>
        <v>2</v>
      </c>
      <c r="D8" s="28">
        <f>COUNTIFS(أرشيف!B:B,I8,أرشيف!J:J,B8)</f>
        <v>1</v>
      </c>
      <c r="E8" s="28">
        <f>COUNTIFS(أرشيف!B:B,J8,أرشيف!J:J,B8)</f>
        <v>3</v>
      </c>
      <c r="F8" s="28">
        <f>COUNTIFS(أرشيف!B:B,K8,أرشيف!J:J,B8)</f>
        <v>3</v>
      </c>
      <c r="G8" s="26">
        <f t="shared" si="0"/>
        <v>9</v>
      </c>
      <c r="H8" s="24" t="s">
        <v>502</v>
      </c>
      <c r="I8" s="24" t="s">
        <v>503</v>
      </c>
      <c r="J8" s="24" t="s">
        <v>504</v>
      </c>
      <c r="K8" s="24" t="s">
        <v>505</v>
      </c>
    </row>
    <row r="9" spans="2:30" ht="30.75" customHeight="1" x14ac:dyDescent="0.2">
      <c r="B9" s="27" t="s">
        <v>697</v>
      </c>
      <c r="C9" s="28">
        <f>COUNTIFS(أرشيف!B:B,H9,أرشيف!J:J,B9)</f>
        <v>6</v>
      </c>
      <c r="D9" s="28">
        <f>COUNTIFS(أرشيف!B:B,I9,أرشيف!J:J,B9)</f>
        <v>5</v>
      </c>
      <c r="E9" s="28">
        <f>COUNTIFS(أرشيف!B:B,J9,أرشيف!J:J,B9)</f>
        <v>210</v>
      </c>
      <c r="F9" s="28">
        <f>COUNTIFS(أرشيف!B:B,K9,أرشيف!J:J,B9)</f>
        <v>38</v>
      </c>
      <c r="G9" s="26">
        <f t="shared" si="0"/>
        <v>259</v>
      </c>
      <c r="H9" s="24" t="s">
        <v>502</v>
      </c>
      <c r="I9" s="24" t="s">
        <v>503</v>
      </c>
      <c r="J9" s="24" t="s">
        <v>504</v>
      </c>
      <c r="K9" s="24" t="s">
        <v>505</v>
      </c>
      <c r="AC9" s="24" t="s">
        <v>698</v>
      </c>
      <c r="AD9" s="24">
        <v>56</v>
      </c>
    </row>
    <row r="10" spans="2:30" ht="30.75" customHeight="1" x14ac:dyDescent="0.2">
      <c r="B10" s="27" t="s">
        <v>224</v>
      </c>
      <c r="C10" s="28">
        <f>COUNTIFS(أرشيف!B:B,H10,أرشيف!J:J,B10)</f>
        <v>22</v>
      </c>
      <c r="D10" s="28">
        <f>COUNTIFS(أرشيف!B:B,I10,أرشيف!J:J,B10)</f>
        <v>4</v>
      </c>
      <c r="E10" s="28">
        <f>COUNTIFS(أرشيف!B:B,J10,أرشيف!J:J,B10)</f>
        <v>5</v>
      </c>
      <c r="F10" s="28">
        <f>COUNTIFS(أرشيف!B:B,K10,أرشيف!J:J,B10)</f>
        <v>52</v>
      </c>
      <c r="G10" s="26">
        <f t="shared" si="0"/>
        <v>83</v>
      </c>
      <c r="H10" s="24" t="s">
        <v>502</v>
      </c>
      <c r="I10" s="24" t="s">
        <v>503</v>
      </c>
      <c r="J10" s="24" t="s">
        <v>504</v>
      </c>
      <c r="K10" s="24" t="s">
        <v>505</v>
      </c>
      <c r="AC10" s="24" t="s">
        <v>699</v>
      </c>
      <c r="AD10" s="24">
        <v>12</v>
      </c>
    </row>
    <row r="11" spans="2:30" ht="30.75" customHeight="1" x14ac:dyDescent="0.2">
      <c r="B11" s="27" t="s">
        <v>694</v>
      </c>
      <c r="C11" s="28">
        <f>COUNTIFS(أرشيف!B:B,H11,أرشيف!J:J,B11)</f>
        <v>0</v>
      </c>
      <c r="D11" s="28">
        <f>COUNTIFS(أرشيف!B:B,I11,أرشيف!J:J,B11)</f>
        <v>7</v>
      </c>
      <c r="E11" s="28">
        <f>COUNTIFS(أرشيف!B:B,J11,أرشيف!J:J,B11)</f>
        <v>3</v>
      </c>
      <c r="F11" s="28">
        <f>COUNTIFS(أرشيف!B:B,K11,أرشيف!J:J,B11)</f>
        <v>5</v>
      </c>
      <c r="G11" s="26">
        <f t="shared" si="0"/>
        <v>15</v>
      </c>
      <c r="H11" s="24" t="s">
        <v>502</v>
      </c>
      <c r="I11" s="24" t="s">
        <v>503</v>
      </c>
      <c r="J11" s="24" t="s">
        <v>504</v>
      </c>
      <c r="K11" s="24" t="s">
        <v>505</v>
      </c>
      <c r="AC11" s="24" t="s">
        <v>696</v>
      </c>
      <c r="AD11" s="24">
        <v>120</v>
      </c>
    </row>
    <row r="12" spans="2:30" x14ac:dyDescent="0.2">
      <c r="B12" s="26" t="s">
        <v>1792</v>
      </c>
      <c r="C12" s="26">
        <f>SUM(C5:C11)</f>
        <v>36</v>
      </c>
      <c r="D12" s="26">
        <f>SUM(D5:D11)</f>
        <v>21</v>
      </c>
      <c r="E12" s="26">
        <f>SUM(E5:E11)</f>
        <v>279</v>
      </c>
      <c r="F12" s="26">
        <f>SUM(F5:F11)</f>
        <v>218</v>
      </c>
      <c r="G12" s="26">
        <f t="shared" si="0"/>
        <v>554</v>
      </c>
      <c r="AC12" s="24" t="s">
        <v>695</v>
      </c>
      <c r="AD12" s="24">
        <v>9</v>
      </c>
    </row>
    <row r="13" spans="2:30" x14ac:dyDescent="0.2">
      <c r="AC13" s="24" t="s">
        <v>697</v>
      </c>
      <c r="AD13" s="24">
        <v>259</v>
      </c>
    </row>
    <row r="15" spans="2:30" ht="30.75" customHeight="1" x14ac:dyDescent="0.2">
      <c r="B15" s="43" t="s">
        <v>1882</v>
      </c>
      <c r="C15" s="43"/>
      <c r="D15" s="43"/>
      <c r="E15" s="43"/>
      <c r="F15" s="43"/>
      <c r="G15" s="43"/>
      <c r="AC15" s="24" t="s">
        <v>224</v>
      </c>
      <c r="AD15" s="24">
        <v>83</v>
      </c>
    </row>
    <row r="16" spans="2:30" ht="15" customHeight="1" x14ac:dyDescent="0.2">
      <c r="B16" s="44" t="s">
        <v>1880</v>
      </c>
      <c r="C16" s="45"/>
      <c r="D16" s="45"/>
      <c r="E16" s="45"/>
      <c r="F16" s="45"/>
      <c r="G16" s="46"/>
      <c r="AC16" s="24" t="s">
        <v>694</v>
      </c>
      <c r="AD16" s="24">
        <v>15</v>
      </c>
    </row>
    <row r="17" spans="2:11" ht="30" x14ac:dyDescent="0.2">
      <c r="B17" s="25" t="s">
        <v>1840</v>
      </c>
      <c r="C17" s="25" t="s">
        <v>502</v>
      </c>
      <c r="D17" s="25" t="s">
        <v>503</v>
      </c>
      <c r="E17" s="25" t="s">
        <v>504</v>
      </c>
      <c r="F17" s="25" t="s">
        <v>505</v>
      </c>
      <c r="G17" s="26" t="s">
        <v>1792</v>
      </c>
    </row>
    <row r="18" spans="2:11" x14ac:dyDescent="0.2">
      <c r="B18" s="27" t="s">
        <v>164</v>
      </c>
      <c r="C18" s="28">
        <f>COUNTIFS(أرشيف!B:B,H18,أرشيف!M:M,B18)</f>
        <v>12</v>
      </c>
      <c r="D18" s="28">
        <f>COUNTIFS(أرشيف!B:B,I18,أرشيف!M:M,B18)</f>
        <v>16</v>
      </c>
      <c r="E18" s="28">
        <f>COUNTIFS(أرشيف!B:B,J18,أرشيف!M:M,B18)</f>
        <v>135</v>
      </c>
      <c r="F18" s="28">
        <f>COUNTIFS(أرشيف!B:B,K18,أرشيف!M:M,B18)</f>
        <v>94</v>
      </c>
      <c r="G18" s="26">
        <f t="shared" ref="G18:G24" si="1">SUM(C18:F18)</f>
        <v>257</v>
      </c>
      <c r="H18" s="24" t="s">
        <v>502</v>
      </c>
      <c r="I18" s="24" t="s">
        <v>503</v>
      </c>
      <c r="J18" s="24" t="s">
        <v>504</v>
      </c>
      <c r="K18" s="24" t="s">
        <v>505</v>
      </c>
    </row>
    <row r="19" spans="2:11" x14ac:dyDescent="0.2">
      <c r="B19" s="27" t="s">
        <v>165</v>
      </c>
      <c r="C19" s="28">
        <f>COUNTIFS(أرشيف!B:B,H19,أرشيف!M:M,B19)</f>
        <v>4</v>
      </c>
      <c r="D19" s="28">
        <f>COUNTIFS(أرشيف!B:B,I19,أرشيف!M:M,B19)</f>
        <v>1</v>
      </c>
      <c r="E19" s="28">
        <f>COUNTIFS(أرشيف!B:B,J19,أرشيف!M:M,B19)</f>
        <v>3</v>
      </c>
      <c r="F19" s="28">
        <f>COUNTIFS(أرشيف!B:B,K19,أرشيف!M:M,B19)</f>
        <v>38</v>
      </c>
      <c r="G19" s="26">
        <f t="shared" si="1"/>
        <v>46</v>
      </c>
      <c r="H19" s="24" t="s">
        <v>502</v>
      </c>
      <c r="I19" s="24" t="s">
        <v>503</v>
      </c>
      <c r="J19" s="24" t="s">
        <v>504</v>
      </c>
      <c r="K19" s="24" t="s">
        <v>505</v>
      </c>
    </row>
    <row r="20" spans="2:11" x14ac:dyDescent="0.2">
      <c r="B20" s="27" t="s">
        <v>69</v>
      </c>
      <c r="C20" s="28">
        <f>COUNTIFS(أرشيف!B:B,H20,أرشيف!M:M,B20)</f>
        <v>0</v>
      </c>
      <c r="D20" s="28">
        <f>COUNTIFS(أرشيف!B:B,I20,أرشيف!M:M,B20)</f>
        <v>0</v>
      </c>
      <c r="E20" s="28">
        <f>COUNTIFS(أرشيف!B:B,J20,أرشيف!M:M,B20)</f>
        <v>4</v>
      </c>
      <c r="F20" s="28">
        <f>COUNTIFS(أرشيف!B:B,K20,أرشيف!M:M,B20)</f>
        <v>11</v>
      </c>
      <c r="G20" s="26">
        <f t="shared" si="1"/>
        <v>15</v>
      </c>
      <c r="H20" s="24" t="s">
        <v>502</v>
      </c>
      <c r="I20" s="24" t="s">
        <v>503</v>
      </c>
      <c r="J20" s="24" t="s">
        <v>504</v>
      </c>
      <c r="K20" s="24" t="s">
        <v>505</v>
      </c>
    </row>
    <row r="21" spans="2:11" x14ac:dyDescent="0.2">
      <c r="B21" s="27" t="s">
        <v>1567</v>
      </c>
      <c r="C21" s="28">
        <f>COUNTIFS(أرشيف!B:B,H21,أرشيف!M:M,B21)</f>
        <v>1</v>
      </c>
      <c r="D21" s="28">
        <f>COUNTIFS(أرشيف!B:B,I21,أرشيف!M:M,B21)</f>
        <v>0</v>
      </c>
      <c r="E21" s="28">
        <f>COUNTIFS(أرشيف!B:B,J21,أرشيف!M:M,B21)</f>
        <v>0</v>
      </c>
      <c r="F21" s="28">
        <f>COUNTIFS(أرشيف!B:B,K21,أرشيف!M:M,B21)</f>
        <v>8</v>
      </c>
      <c r="G21" s="26">
        <f t="shared" si="1"/>
        <v>9</v>
      </c>
      <c r="H21" s="24" t="s">
        <v>502</v>
      </c>
      <c r="I21" s="24" t="s">
        <v>503</v>
      </c>
      <c r="J21" s="24" t="s">
        <v>504</v>
      </c>
      <c r="K21" s="24" t="s">
        <v>505</v>
      </c>
    </row>
    <row r="22" spans="2:11" x14ac:dyDescent="0.2">
      <c r="B22" s="27" t="s">
        <v>395</v>
      </c>
      <c r="C22" s="28">
        <f>COUNTIFS(أرشيف!B:B,H22,أرشيف!M:M,B22)</f>
        <v>19</v>
      </c>
      <c r="D22" s="28">
        <f>COUNTIFS(أرشيف!B:B,I22,أرشيف!M:M,B22)</f>
        <v>3</v>
      </c>
      <c r="E22" s="28">
        <f>COUNTIFS(أرشيف!B:B,J22,أرشيف!M:M,B22)</f>
        <v>136</v>
      </c>
      <c r="F22" s="28">
        <f>COUNTIFS(أرشيف!B:B,K22,أرشيف!M:M,B22)</f>
        <v>59</v>
      </c>
      <c r="G22" s="26">
        <f t="shared" si="1"/>
        <v>217</v>
      </c>
      <c r="H22" s="24" t="s">
        <v>502</v>
      </c>
      <c r="I22" s="24" t="s">
        <v>503</v>
      </c>
      <c r="J22" s="24" t="s">
        <v>504</v>
      </c>
      <c r="K22" s="24" t="s">
        <v>505</v>
      </c>
    </row>
    <row r="23" spans="2:11" x14ac:dyDescent="0.2">
      <c r="B23" s="27" t="s">
        <v>1570</v>
      </c>
      <c r="C23" s="28">
        <f>COUNTIFS(أرشيف!B:B,H23,أرشيف!M:M,B23)</f>
        <v>0</v>
      </c>
      <c r="D23" s="28">
        <f>COUNTIFS(أرشيف!B:B,I23,أرشيف!M:M,B23)</f>
        <v>1</v>
      </c>
      <c r="E23" s="28">
        <f>COUNTIFS(أرشيف!B:B,J23,أرشيف!M:M,B23)</f>
        <v>1</v>
      </c>
      <c r="F23" s="28">
        <f>COUNTIFS(أرشيف!B:B,K23,أرشيف!M:M,B23)</f>
        <v>8</v>
      </c>
      <c r="G23" s="26">
        <f t="shared" si="1"/>
        <v>10</v>
      </c>
      <c r="H23" s="24" t="s">
        <v>502</v>
      </c>
      <c r="I23" s="24" t="s">
        <v>503</v>
      </c>
      <c r="J23" s="24" t="s">
        <v>504</v>
      </c>
      <c r="K23" s="24" t="s">
        <v>505</v>
      </c>
    </row>
    <row r="24" spans="2:11" x14ac:dyDescent="0.2">
      <c r="B24" s="26" t="s">
        <v>1792</v>
      </c>
      <c r="C24" s="26">
        <f>SUM(C18:C23)</f>
        <v>36</v>
      </c>
      <c r="D24" s="26">
        <f>SUM(D18:D23)</f>
        <v>21</v>
      </c>
      <c r="E24" s="26">
        <f>SUM(E18:E23)</f>
        <v>279</v>
      </c>
      <c r="F24" s="26">
        <f>SUM(F18:F23)</f>
        <v>218</v>
      </c>
      <c r="G24" s="26">
        <f t="shared" si="1"/>
        <v>554</v>
      </c>
    </row>
    <row r="27" spans="2:11" ht="30.75" customHeight="1" x14ac:dyDescent="0.2">
      <c r="B27" s="43" t="s">
        <v>1882</v>
      </c>
      <c r="C27" s="43"/>
      <c r="D27" s="43"/>
      <c r="E27" s="43"/>
      <c r="F27" s="43"/>
      <c r="G27" s="43"/>
    </row>
    <row r="28" spans="2:11" ht="15" customHeight="1" x14ac:dyDescent="0.2">
      <c r="B28" s="41" t="s">
        <v>1879</v>
      </c>
      <c r="C28" s="41"/>
      <c r="D28" s="41"/>
      <c r="E28" s="41"/>
      <c r="F28" s="41"/>
      <c r="G28" s="41"/>
    </row>
    <row r="29" spans="2:11" ht="30" x14ac:dyDescent="0.2">
      <c r="B29" s="25" t="s">
        <v>1845</v>
      </c>
      <c r="C29" s="25" t="s">
        <v>502</v>
      </c>
      <c r="D29" s="25" t="s">
        <v>503</v>
      </c>
      <c r="E29" s="25" t="s">
        <v>504</v>
      </c>
      <c r="F29" s="25" t="s">
        <v>505</v>
      </c>
      <c r="G29" s="26" t="s">
        <v>1792</v>
      </c>
    </row>
    <row r="30" spans="2:11" x14ac:dyDescent="0.2">
      <c r="B30" s="27" t="s">
        <v>95</v>
      </c>
      <c r="C30" s="28">
        <f>COUNTIFS(أرشيف!B:B,H30,أرشيف!F:F,B30)</f>
        <v>36</v>
      </c>
      <c r="D30" s="28">
        <f>COUNTIFS(أرشيف!B:B,I30,أرشيف!F:F,B30)</f>
        <v>21</v>
      </c>
      <c r="E30" s="28">
        <f>COUNTIFS(أرشيف!B:B,J30,أرشيف!F:F,B30)</f>
        <v>276</v>
      </c>
      <c r="F30" s="28">
        <f>COUNTIFS(أرشيف!B:B,K30,أرشيف!F:F,B30)</f>
        <v>201</v>
      </c>
      <c r="G30" s="26">
        <f>SUM(C30:F30)</f>
        <v>534</v>
      </c>
      <c r="H30" s="24" t="s">
        <v>502</v>
      </c>
      <c r="I30" s="24" t="s">
        <v>503</v>
      </c>
      <c r="J30" s="24" t="s">
        <v>504</v>
      </c>
      <c r="K30" s="24" t="s">
        <v>505</v>
      </c>
    </row>
    <row r="31" spans="2:11" x14ac:dyDescent="0.2">
      <c r="B31" s="27" t="s">
        <v>96</v>
      </c>
      <c r="C31" s="28">
        <f>COUNTIFS(أرشيف!B:B,H31,أرشيف!F:F,B31)</f>
        <v>0</v>
      </c>
      <c r="D31" s="28">
        <f>COUNTIFS(أرشيف!B:B,I31,أرشيف!F:F,B31)</f>
        <v>0</v>
      </c>
      <c r="E31" s="28">
        <f>COUNTIFS(أرشيف!B:B,J31,أرشيف!F:F,B31)</f>
        <v>2</v>
      </c>
      <c r="F31" s="28">
        <f>COUNTIFS(أرشيف!B:B,K31,أرشيف!F:F,B31)</f>
        <v>16</v>
      </c>
      <c r="G31" s="26">
        <f>SUM(C31:F31)</f>
        <v>18</v>
      </c>
      <c r="H31" s="24" t="s">
        <v>502</v>
      </c>
      <c r="I31" s="24" t="s">
        <v>503</v>
      </c>
      <c r="J31" s="24" t="s">
        <v>504</v>
      </c>
      <c r="K31" s="24" t="s">
        <v>505</v>
      </c>
    </row>
    <row r="32" spans="2:11" x14ac:dyDescent="0.2">
      <c r="B32" s="27" t="s">
        <v>1179</v>
      </c>
      <c r="C32" s="28">
        <f>COUNTIFS(أرشيف!B:B,H32,أرشيف!F:F,B32)</f>
        <v>0</v>
      </c>
      <c r="D32" s="28">
        <f>COUNTIFS(أرشيف!B:B,I32,أرشيف!F:F,B32)</f>
        <v>0</v>
      </c>
      <c r="E32" s="28">
        <f>COUNTIFS(أرشيف!B:B,J32,أرشيف!F:F,B32)</f>
        <v>0</v>
      </c>
      <c r="F32" s="28">
        <f>COUNTIFS(أرشيف!B:B,K32,أرشيف!F:F,B32)</f>
        <v>1</v>
      </c>
      <c r="G32" s="26">
        <f>SUM(C32:F32)</f>
        <v>1</v>
      </c>
      <c r="H32" s="24" t="s">
        <v>502</v>
      </c>
      <c r="I32" s="24" t="s">
        <v>503</v>
      </c>
      <c r="J32" s="24" t="s">
        <v>504</v>
      </c>
      <c r="K32" s="24" t="s">
        <v>505</v>
      </c>
    </row>
    <row r="33" spans="2:11" x14ac:dyDescent="0.2">
      <c r="B33" s="27" t="s">
        <v>98</v>
      </c>
      <c r="C33" s="28">
        <f>COUNTIFS(أرشيف!B:B,H33,أرشيف!F:F,B33)</f>
        <v>0</v>
      </c>
      <c r="D33" s="28">
        <f>COUNTIFS(أرشيف!B:B,I33,أرشيف!F:F,B33)</f>
        <v>0</v>
      </c>
      <c r="E33" s="28">
        <f>COUNTIFS(أرشيف!B:B,J33,أرشيف!F:F,B33)</f>
        <v>1</v>
      </c>
      <c r="F33" s="28">
        <f>COUNTIFS(أرشيف!B:B,K33,أرشيف!F:F,B33)</f>
        <v>0</v>
      </c>
      <c r="G33" s="26">
        <f>SUM(C33:F33)</f>
        <v>1</v>
      </c>
      <c r="H33" s="24" t="s">
        <v>502</v>
      </c>
      <c r="I33" s="24" t="s">
        <v>503</v>
      </c>
      <c r="J33" s="24" t="s">
        <v>504</v>
      </c>
      <c r="K33" s="24" t="s">
        <v>505</v>
      </c>
    </row>
    <row r="34" spans="2:11" x14ac:dyDescent="0.2">
      <c r="B34" s="26" t="s">
        <v>1792</v>
      </c>
      <c r="C34" s="26">
        <f>SUM(C30:C33)</f>
        <v>36</v>
      </c>
      <c r="D34" s="26">
        <f>SUM(D30:D33)</f>
        <v>21</v>
      </c>
      <c r="E34" s="26">
        <f>SUM(E30:E33)</f>
        <v>279</v>
      </c>
      <c r="F34" s="26">
        <f>SUM(F30:F33)</f>
        <v>218</v>
      </c>
      <c r="G34" s="26">
        <f>SUM(C34:F34)</f>
        <v>554</v>
      </c>
    </row>
    <row r="37" spans="2:11" ht="30.75" customHeight="1" x14ac:dyDescent="0.2">
      <c r="B37" s="43" t="s">
        <v>1882</v>
      </c>
      <c r="C37" s="43"/>
      <c r="D37" s="43"/>
      <c r="E37" s="43"/>
      <c r="F37" s="43"/>
      <c r="G37" s="43"/>
    </row>
    <row r="38" spans="2:11" ht="15" customHeight="1" x14ac:dyDescent="0.2">
      <c r="B38" s="44" t="s">
        <v>1878</v>
      </c>
      <c r="C38" s="45"/>
      <c r="D38" s="45"/>
      <c r="E38" s="45"/>
      <c r="F38" s="45"/>
      <c r="G38" s="46"/>
    </row>
    <row r="39" spans="2:11" ht="30" x14ac:dyDescent="0.2">
      <c r="B39" s="25" t="s">
        <v>1841</v>
      </c>
      <c r="C39" s="25" t="s">
        <v>502</v>
      </c>
      <c r="D39" s="25" t="s">
        <v>503</v>
      </c>
      <c r="E39" s="25" t="s">
        <v>504</v>
      </c>
      <c r="F39" s="25" t="s">
        <v>505</v>
      </c>
      <c r="G39" s="26" t="s">
        <v>1792</v>
      </c>
    </row>
    <row r="40" spans="2:11" x14ac:dyDescent="0.2">
      <c r="B40" s="27" t="s">
        <v>99</v>
      </c>
      <c r="C40" s="28">
        <f>COUNTIFS(أرشيف!B:B,H40,أرشيف!U:U,B40)</f>
        <v>27</v>
      </c>
      <c r="D40" s="28">
        <f>COUNTIFS(أرشيف!B:B,I40,أرشيف!U:U,B40)</f>
        <v>5</v>
      </c>
      <c r="E40" s="28">
        <f>COUNTIFS(أرشيف!B:B,J40,أرشيف!U:U,B40)</f>
        <v>64</v>
      </c>
      <c r="F40" s="28">
        <f>COUNTIFS(أرشيف!B:B,K40,أرشيف!U:U,B40)</f>
        <v>178</v>
      </c>
      <c r="G40" s="26">
        <f>SUM(C40:F40)</f>
        <v>274</v>
      </c>
      <c r="H40" s="24" t="s">
        <v>502</v>
      </c>
      <c r="I40" s="24" t="s">
        <v>503</v>
      </c>
      <c r="J40" s="24" t="s">
        <v>504</v>
      </c>
      <c r="K40" s="24" t="s">
        <v>505</v>
      </c>
    </row>
    <row r="41" spans="2:11" x14ac:dyDescent="0.2">
      <c r="B41" s="27" t="s">
        <v>1842</v>
      </c>
      <c r="C41" s="28">
        <f>COUNTIFS(أرشيف!B:B,H41,أرشيف!U:U,B41)</f>
        <v>9</v>
      </c>
      <c r="D41" s="28">
        <f>COUNTIFS(أرشيف!B:B,I41,أرشيف!U:U,B41)</f>
        <v>14</v>
      </c>
      <c r="E41" s="28">
        <f>COUNTIFS(أرشيف!B:B,J41,أرشيف!U:U,B41)</f>
        <v>28</v>
      </c>
      <c r="F41" s="28">
        <f>COUNTIFS(أرشيف!B:B,K41,أرشيف!U:U,B41)</f>
        <v>30</v>
      </c>
      <c r="G41" s="26">
        <f>SUM(C41:F41)</f>
        <v>81</v>
      </c>
      <c r="H41" s="24" t="s">
        <v>502</v>
      </c>
      <c r="I41" s="24" t="s">
        <v>503</v>
      </c>
      <c r="J41" s="24" t="s">
        <v>504</v>
      </c>
      <c r="K41" s="24" t="s">
        <v>505</v>
      </c>
    </row>
    <row r="42" spans="2:11" x14ac:dyDescent="0.2">
      <c r="B42" s="27" t="s">
        <v>1843</v>
      </c>
      <c r="C42" s="28">
        <f>COUNTIFS(أرشيف!B:B,H42,أرشيف!U:U,B42)</f>
        <v>0</v>
      </c>
      <c r="D42" s="28">
        <f>COUNTIFS(أرشيف!B:B,I42,أرشيف!U:U,B42)</f>
        <v>2</v>
      </c>
      <c r="E42" s="28">
        <f>COUNTIFS(أرشيف!B:B,J42,أرشيف!U:U,B42)</f>
        <v>187</v>
      </c>
      <c r="F42" s="28">
        <f>COUNTIFS(أرشيف!B:B,K42,أرشيف!U:U,B42)</f>
        <v>10</v>
      </c>
      <c r="G42" s="26">
        <f>SUM(C42:F42)</f>
        <v>199</v>
      </c>
      <c r="H42" s="24" t="s">
        <v>502</v>
      </c>
      <c r="I42" s="24" t="s">
        <v>503</v>
      </c>
      <c r="J42" s="24" t="s">
        <v>504</v>
      </c>
      <c r="K42" s="24" t="s">
        <v>505</v>
      </c>
    </row>
    <row r="43" spans="2:11" x14ac:dyDescent="0.2">
      <c r="B43" s="26" t="s">
        <v>1792</v>
      </c>
      <c r="C43" s="26">
        <f>SUM(C40:C42)</f>
        <v>36</v>
      </c>
      <c r="D43" s="26">
        <f>SUM(D40:D42)</f>
        <v>21</v>
      </c>
      <c r="E43" s="26">
        <f>SUM(E40:E42)</f>
        <v>279</v>
      </c>
      <c r="F43" s="26">
        <f>SUM(F40:F42)</f>
        <v>218</v>
      </c>
      <c r="G43" s="26">
        <f>SUM(C43:F43)</f>
        <v>554</v>
      </c>
    </row>
    <row r="46" spans="2:11" ht="30.75" customHeight="1" x14ac:dyDescent="0.2">
      <c r="B46" s="43" t="s">
        <v>1882</v>
      </c>
      <c r="C46" s="43"/>
      <c r="D46" s="43"/>
      <c r="E46" s="43"/>
      <c r="F46" s="43"/>
      <c r="G46" s="43"/>
    </row>
    <row r="47" spans="2:11" ht="15" customHeight="1" x14ac:dyDescent="0.2">
      <c r="B47" s="44" t="s">
        <v>1877</v>
      </c>
      <c r="C47" s="45"/>
      <c r="D47" s="45"/>
      <c r="E47" s="45"/>
      <c r="F47" s="45"/>
      <c r="G47" s="46"/>
    </row>
    <row r="48" spans="2:11" ht="30" x14ac:dyDescent="0.2">
      <c r="B48" s="25" t="s">
        <v>1</v>
      </c>
      <c r="C48" s="25" t="s">
        <v>502</v>
      </c>
      <c r="D48" s="25" t="s">
        <v>503</v>
      </c>
      <c r="E48" s="25" t="s">
        <v>504</v>
      </c>
      <c r="F48" s="25" t="s">
        <v>505</v>
      </c>
      <c r="G48" s="26" t="s">
        <v>1792</v>
      </c>
    </row>
    <row r="49" spans="2:11" ht="29.25" customHeight="1" x14ac:dyDescent="0.2">
      <c r="B49" s="27" t="s">
        <v>190</v>
      </c>
      <c r="C49" s="28">
        <f>COUNTIFS(أرشيف!B:B,H49,أرشيف!K:K,B49)</f>
        <v>26</v>
      </c>
      <c r="D49" s="28">
        <f>COUNTIFS(أرشيف!B:B,I49,أرشيف!K:K,B49)</f>
        <v>10</v>
      </c>
      <c r="E49" s="28">
        <f>COUNTIFS(أرشيف!B:B,J49,أرشيف!K:K,B49)</f>
        <v>240</v>
      </c>
      <c r="F49" s="28">
        <f>COUNTIFS(أرشيف!B:B,K49,أرشيف!K:K,B49)</f>
        <v>154</v>
      </c>
      <c r="G49" s="26">
        <f>SUM(C49:F49)</f>
        <v>430</v>
      </c>
      <c r="H49" s="24" t="s">
        <v>502</v>
      </c>
      <c r="I49" s="24" t="s">
        <v>503</v>
      </c>
      <c r="J49" s="24" t="s">
        <v>504</v>
      </c>
      <c r="K49" s="24" t="s">
        <v>505</v>
      </c>
    </row>
    <row r="50" spans="2:11" ht="29.25" customHeight="1" x14ac:dyDescent="0.2">
      <c r="B50" s="27" t="s">
        <v>102</v>
      </c>
      <c r="C50" s="28">
        <f>COUNTIFS(أرشيف!B:B,H50,أرشيف!K:K,B50)</f>
        <v>6</v>
      </c>
      <c r="D50" s="28">
        <f>COUNTIFS(أرشيف!B:B,I50,أرشيف!K:K,B50)</f>
        <v>3</v>
      </c>
      <c r="E50" s="28">
        <f>COUNTIFS(أرشيف!B:B,J50,أرشيف!K:K,B50)</f>
        <v>2</v>
      </c>
      <c r="F50" s="28">
        <f>COUNTIFS(أرشيف!B:B,K50,أرشيف!K:K,B50)</f>
        <v>30</v>
      </c>
      <c r="G50" s="26">
        <f>SUM(C50:F50)</f>
        <v>41</v>
      </c>
      <c r="H50" s="24" t="s">
        <v>502</v>
      </c>
      <c r="I50" s="24" t="s">
        <v>503</v>
      </c>
      <c r="J50" s="24" t="s">
        <v>504</v>
      </c>
      <c r="K50" s="24" t="s">
        <v>505</v>
      </c>
    </row>
    <row r="51" spans="2:11" ht="29.25" customHeight="1" x14ac:dyDescent="0.2">
      <c r="B51" s="27" t="s">
        <v>162</v>
      </c>
      <c r="C51" s="28">
        <f>COUNTIFS(أرشيف!B:B,H51,أرشيف!K:K,B51)</f>
        <v>4</v>
      </c>
      <c r="D51" s="28">
        <f>COUNTIFS(أرشيف!B:B,I51,أرشيف!K:K,B51)</f>
        <v>8</v>
      </c>
      <c r="E51" s="28">
        <f>COUNTIFS(أرشيف!B:B,J51,أرشيف!K:K,B51)</f>
        <v>37</v>
      </c>
      <c r="F51" s="28">
        <f>COUNTIFS(أرشيف!B:B,K51,أرشيف!K:K,B51)</f>
        <v>34</v>
      </c>
      <c r="G51" s="26">
        <f>SUM(C51:F51)</f>
        <v>83</v>
      </c>
      <c r="H51" s="24" t="s">
        <v>502</v>
      </c>
      <c r="I51" s="24" t="s">
        <v>503</v>
      </c>
      <c r="J51" s="24" t="s">
        <v>504</v>
      </c>
      <c r="K51" s="24" t="s">
        <v>505</v>
      </c>
    </row>
    <row r="52" spans="2:11" x14ac:dyDescent="0.2">
      <c r="B52" s="26" t="s">
        <v>1792</v>
      </c>
      <c r="C52" s="26">
        <f>SUM(C49:C51)</f>
        <v>36</v>
      </c>
      <c r="D52" s="26">
        <f>SUM(D49:D51)</f>
        <v>21</v>
      </c>
      <c r="E52" s="26">
        <f>SUM(E49:E51)</f>
        <v>279</v>
      </c>
      <c r="F52" s="26">
        <f>SUM(F49:F51)</f>
        <v>218</v>
      </c>
      <c r="G52" s="26">
        <f>SUM(C52:F52)</f>
        <v>554</v>
      </c>
    </row>
    <row r="55" spans="2:11" ht="30.75" customHeight="1" x14ac:dyDescent="0.2">
      <c r="B55" s="43" t="s">
        <v>1882</v>
      </c>
      <c r="C55" s="43"/>
      <c r="D55" s="43"/>
      <c r="E55" s="43"/>
      <c r="F55" s="43"/>
      <c r="G55" s="43"/>
    </row>
    <row r="56" spans="2:11" ht="15" customHeight="1" x14ac:dyDescent="0.2">
      <c r="B56" s="44" t="s">
        <v>1876</v>
      </c>
      <c r="C56" s="45"/>
      <c r="D56" s="45"/>
      <c r="E56" s="45"/>
      <c r="F56" s="45"/>
      <c r="G56" s="46"/>
    </row>
    <row r="57" spans="2:11" ht="30" x14ac:dyDescent="0.2">
      <c r="B57" s="25" t="s">
        <v>1844</v>
      </c>
      <c r="C57" s="25" t="s">
        <v>502</v>
      </c>
      <c r="D57" s="25" t="s">
        <v>503</v>
      </c>
      <c r="E57" s="25" t="s">
        <v>504</v>
      </c>
      <c r="F57" s="25" t="s">
        <v>505</v>
      </c>
      <c r="G57" s="26" t="s">
        <v>1792</v>
      </c>
    </row>
    <row r="58" spans="2:11" x14ac:dyDescent="0.2">
      <c r="B58" s="27" t="s">
        <v>26</v>
      </c>
      <c r="C58" s="28">
        <f>COUNTIFS(أرشيف!B:B,H58,أرشيف!S:S,B58)</f>
        <v>35</v>
      </c>
      <c r="D58" s="28">
        <f>COUNTIFS(أرشيف!B:B,I58,أرشيف!S:S,B58)</f>
        <v>19</v>
      </c>
      <c r="E58" s="28">
        <f>COUNTIFS(أرشيف!B:B,J58,أرشيف!S:S,B58)</f>
        <v>209</v>
      </c>
      <c r="F58" s="28">
        <f>COUNTIFS(أرشيف!B:B,K58,أرشيف!S:S,B58)</f>
        <v>187</v>
      </c>
      <c r="G58" s="26">
        <f>SUM(C58:F58)</f>
        <v>450</v>
      </c>
      <c r="H58" s="24" t="s">
        <v>502</v>
      </c>
      <c r="I58" s="24" t="s">
        <v>503</v>
      </c>
      <c r="J58" s="24" t="s">
        <v>504</v>
      </c>
      <c r="K58" s="24" t="s">
        <v>505</v>
      </c>
    </row>
    <row r="59" spans="2:11" x14ac:dyDescent="0.2">
      <c r="B59" s="27" t="s">
        <v>181</v>
      </c>
      <c r="C59" s="28">
        <f>COUNTIFS(أرشيف!B:B,H59,أرشيف!S:S,B59)</f>
        <v>1</v>
      </c>
      <c r="D59" s="28">
        <f>COUNTIFS(أرشيف!B:B,I59,أرشيف!S:S,B59)</f>
        <v>2</v>
      </c>
      <c r="E59" s="28">
        <f>COUNTIFS(أرشيف!B:B,J59,أرشيف!S:S,B59)</f>
        <v>70</v>
      </c>
      <c r="F59" s="28">
        <f>COUNTIFS(أرشيف!B:B,K59,أرشيف!S:S,B59)</f>
        <v>31</v>
      </c>
      <c r="G59" s="26">
        <f>SUM(C59:F59)</f>
        <v>104</v>
      </c>
      <c r="H59" s="24" t="s">
        <v>502</v>
      </c>
      <c r="I59" s="24" t="s">
        <v>503</v>
      </c>
      <c r="J59" s="24" t="s">
        <v>504</v>
      </c>
      <c r="K59" s="24" t="s">
        <v>505</v>
      </c>
    </row>
    <row r="60" spans="2:11" x14ac:dyDescent="0.2">
      <c r="B60" s="26" t="s">
        <v>1792</v>
      </c>
      <c r="C60" s="26">
        <f>SUM(C58:C59)</f>
        <v>36</v>
      </c>
      <c r="D60" s="26">
        <f>SUM(D58:D59)</f>
        <v>21</v>
      </c>
      <c r="E60" s="26">
        <f>SUM(E58:E59)</f>
        <v>279</v>
      </c>
      <c r="F60" s="26">
        <f>SUM(F58:F59)</f>
        <v>218</v>
      </c>
      <c r="G60" s="26">
        <f>SUM(C60:F60)</f>
        <v>554</v>
      </c>
    </row>
    <row r="63" spans="2:11" ht="30.75" customHeight="1" x14ac:dyDescent="0.2">
      <c r="B63" s="43" t="s">
        <v>1881</v>
      </c>
      <c r="C63" s="43"/>
      <c r="D63" s="43"/>
      <c r="E63" s="43"/>
      <c r="F63" s="43"/>
      <c r="G63" s="43"/>
      <c r="H63" s="43"/>
      <c r="I63" s="43"/>
      <c r="J63" s="43"/>
    </row>
    <row r="64" spans="2:11" ht="15" customHeight="1" x14ac:dyDescent="0.2">
      <c r="B64" s="41" t="s">
        <v>1869</v>
      </c>
      <c r="C64" s="41"/>
      <c r="D64" s="41"/>
      <c r="E64" s="41"/>
      <c r="F64" s="41"/>
      <c r="G64" s="41"/>
      <c r="H64" s="41"/>
      <c r="I64" s="41"/>
      <c r="J64" s="41"/>
    </row>
    <row r="65" spans="2:17" ht="45" customHeight="1" x14ac:dyDescent="0.2">
      <c r="B65" s="25" t="s">
        <v>1840</v>
      </c>
      <c r="C65" s="25" t="s">
        <v>698</v>
      </c>
      <c r="D65" s="25" t="s">
        <v>699</v>
      </c>
      <c r="E65" s="25" t="s">
        <v>696</v>
      </c>
      <c r="F65" s="25" t="s">
        <v>695</v>
      </c>
      <c r="G65" s="25" t="s">
        <v>697</v>
      </c>
      <c r="H65" s="25" t="s">
        <v>224</v>
      </c>
      <c r="I65" s="25" t="s">
        <v>694</v>
      </c>
      <c r="J65" s="26" t="s">
        <v>1792</v>
      </c>
    </row>
    <row r="66" spans="2:17" x14ac:dyDescent="0.2">
      <c r="B66" s="27" t="s">
        <v>164</v>
      </c>
      <c r="C66" s="28">
        <f>COUNTIFS(أرشيف!J:J,K66,أرشيف!M:M,B66)</f>
        <v>50</v>
      </c>
      <c r="D66" s="28">
        <f>COUNTIFS(أرشيف!J:J,L66,أرشيف!M:M,B66)</f>
        <v>5</v>
      </c>
      <c r="E66" s="28">
        <f>COUNTIFS(أرشيف!J:J,M66,أرشيف!M:M,B66)</f>
        <v>83</v>
      </c>
      <c r="F66" s="28">
        <f>COUNTIFS(أرشيف!J:J,N66,أرشيف!M:M,B66)</f>
        <v>7</v>
      </c>
      <c r="G66" s="28">
        <f>COUNTIFS(أرشيف!J:J,O66,أرشيف!M:M,B66)</f>
        <v>86</v>
      </c>
      <c r="H66" s="28">
        <f>COUNTIFS(أرشيف!J:J,P66,أرشيف!M:M,B66)</f>
        <v>13</v>
      </c>
      <c r="I66" s="28">
        <f>COUNTIFS(أرشيف!J:J,Q66,أرشيف!M:M,B66)</f>
        <v>13</v>
      </c>
      <c r="J66" s="26">
        <f t="shared" ref="J66:J72" si="2">SUM(C66:I66)</f>
        <v>257</v>
      </c>
      <c r="K66" s="24" t="s">
        <v>698</v>
      </c>
      <c r="L66" s="24" t="s">
        <v>699</v>
      </c>
      <c r="M66" s="24" t="s">
        <v>696</v>
      </c>
      <c r="N66" s="24" t="s">
        <v>695</v>
      </c>
      <c r="O66" s="24" t="s">
        <v>697</v>
      </c>
      <c r="P66" s="24" t="s">
        <v>224</v>
      </c>
      <c r="Q66" s="24" t="s">
        <v>694</v>
      </c>
    </row>
    <row r="67" spans="2:17" x14ac:dyDescent="0.2">
      <c r="B67" s="27" t="s">
        <v>165</v>
      </c>
      <c r="C67" s="28">
        <f>COUNTIFS(أرشيف!J:J,K67,أرشيف!M:M,B67)</f>
        <v>0</v>
      </c>
      <c r="D67" s="28">
        <f>COUNTIFS(أرشيف!J:J,L67,أرشيف!M:M,B67)</f>
        <v>4</v>
      </c>
      <c r="E67" s="28">
        <f>COUNTIFS(أرشيف!J:J,M67,أرشيف!M:M,B67)</f>
        <v>22</v>
      </c>
      <c r="F67" s="28">
        <f>COUNTIFS(أرشيف!J:J,N67,أرشيف!M:M,B67)</f>
        <v>0</v>
      </c>
      <c r="G67" s="28">
        <f>COUNTIFS(أرشيف!J:J,O67,أرشيف!M:M,B67)</f>
        <v>15</v>
      </c>
      <c r="H67" s="28">
        <f>COUNTIFS(أرشيف!J:J,P67,أرشيف!M:M,B67)</f>
        <v>5</v>
      </c>
      <c r="I67" s="28">
        <f>COUNTIFS(أرشيف!J:J,Q67,أرشيف!M:M,B67)</f>
        <v>0</v>
      </c>
      <c r="J67" s="26">
        <f t="shared" si="2"/>
        <v>46</v>
      </c>
      <c r="K67" s="24" t="s">
        <v>698</v>
      </c>
      <c r="L67" s="24" t="s">
        <v>699</v>
      </c>
      <c r="M67" s="24" t="s">
        <v>696</v>
      </c>
      <c r="N67" s="24" t="s">
        <v>695</v>
      </c>
      <c r="O67" s="24" t="s">
        <v>697</v>
      </c>
      <c r="P67" s="24" t="s">
        <v>224</v>
      </c>
      <c r="Q67" s="24" t="s">
        <v>694</v>
      </c>
    </row>
    <row r="68" spans="2:17" x14ac:dyDescent="0.2">
      <c r="B68" s="27" t="s">
        <v>69</v>
      </c>
      <c r="C68" s="28">
        <f>COUNTIFS(أرشيف!J:J,K68,أرشيف!M:M,B68)</f>
        <v>2</v>
      </c>
      <c r="D68" s="28">
        <f>COUNTIFS(أرشيف!J:J,L68,أرشيف!M:M,B68)</f>
        <v>3</v>
      </c>
      <c r="E68" s="28">
        <f>COUNTIFS(أرشيف!J:J,M68,أرشيف!M:M,B68)</f>
        <v>2</v>
      </c>
      <c r="F68" s="28">
        <f>COUNTIFS(أرشيف!J:J,N68,أرشيف!M:M,B68)</f>
        <v>1</v>
      </c>
      <c r="G68" s="28">
        <f>COUNTIFS(أرشيف!J:J,O68,أرشيف!M:M,B68)</f>
        <v>3</v>
      </c>
      <c r="H68" s="28">
        <f>COUNTIFS(أرشيف!J:J,P68,أرشيف!M:M,B68)</f>
        <v>2</v>
      </c>
      <c r="I68" s="28">
        <f>COUNTIFS(أرشيف!J:J,Q68,أرشيف!M:M,B68)</f>
        <v>2</v>
      </c>
      <c r="J68" s="26">
        <f t="shared" si="2"/>
        <v>15</v>
      </c>
      <c r="K68" s="24" t="s">
        <v>698</v>
      </c>
      <c r="L68" s="24" t="s">
        <v>699</v>
      </c>
      <c r="M68" s="24" t="s">
        <v>696</v>
      </c>
      <c r="N68" s="24" t="s">
        <v>695</v>
      </c>
      <c r="O68" s="24" t="s">
        <v>697</v>
      </c>
      <c r="P68" s="24" t="s">
        <v>224</v>
      </c>
      <c r="Q68" s="24" t="s">
        <v>694</v>
      </c>
    </row>
    <row r="69" spans="2:17" x14ac:dyDescent="0.2">
      <c r="B69" s="27" t="s">
        <v>1567</v>
      </c>
      <c r="C69" s="28">
        <f>COUNTIFS(أرشيف!J:J,K69,أرشيف!M:M,B69)</f>
        <v>0</v>
      </c>
      <c r="D69" s="28">
        <f>COUNTIFS(أرشيف!J:J,L69,أرشيف!M:M,B69)</f>
        <v>0</v>
      </c>
      <c r="E69" s="28">
        <f>COUNTIFS(أرشيف!J:J,M69,أرشيف!M:M,B69)</f>
        <v>2</v>
      </c>
      <c r="F69" s="28">
        <f>COUNTIFS(أرشيف!J:J,N69,أرشيف!M:M,B69)</f>
        <v>0</v>
      </c>
      <c r="G69" s="28">
        <f>COUNTIFS(أرشيف!J:J,O69,أرشيف!M:M,B69)</f>
        <v>7</v>
      </c>
      <c r="H69" s="28">
        <f>COUNTIFS(أرشيف!J:J,P69,أرشيف!M:M,B69)</f>
        <v>0</v>
      </c>
      <c r="I69" s="28">
        <f>COUNTIFS(أرشيف!J:J,Q69,أرشيف!M:M,B69)</f>
        <v>0</v>
      </c>
      <c r="J69" s="26">
        <f t="shared" si="2"/>
        <v>9</v>
      </c>
      <c r="K69" s="24" t="s">
        <v>698</v>
      </c>
      <c r="L69" s="24" t="s">
        <v>699</v>
      </c>
      <c r="M69" s="24" t="s">
        <v>696</v>
      </c>
      <c r="N69" s="24" t="s">
        <v>695</v>
      </c>
      <c r="O69" s="24" t="s">
        <v>697</v>
      </c>
      <c r="P69" s="24" t="s">
        <v>224</v>
      </c>
      <c r="Q69" s="24" t="s">
        <v>694</v>
      </c>
    </row>
    <row r="70" spans="2:17" x14ac:dyDescent="0.2">
      <c r="B70" s="27" t="s">
        <v>395</v>
      </c>
      <c r="C70" s="28">
        <f>COUNTIFS(أرشيف!J:J,K70,أرشيف!M:M,B70)</f>
        <v>3</v>
      </c>
      <c r="D70" s="28">
        <f>COUNTIFS(أرشيف!J:J,L70,أرشيف!M:M,B70)</f>
        <v>0</v>
      </c>
      <c r="E70" s="28">
        <f>COUNTIFS(أرشيف!J:J,M70,أرشيف!M:M,B70)</f>
        <v>9</v>
      </c>
      <c r="F70" s="28">
        <f>COUNTIFS(أرشيف!J:J,N70,أرشيف!M:M,B70)</f>
        <v>1</v>
      </c>
      <c r="G70" s="28">
        <f>COUNTIFS(أرشيف!J:J,O70,أرشيف!M:M,B70)</f>
        <v>147</v>
      </c>
      <c r="H70" s="28">
        <f>COUNTIFS(أرشيف!J:J,P70,أرشيف!M:M,B70)</f>
        <v>57</v>
      </c>
      <c r="I70" s="28">
        <f>COUNTIFS(أرشيف!J:J,Q70,أرشيف!M:M,B70)</f>
        <v>0</v>
      </c>
      <c r="J70" s="26">
        <f t="shared" si="2"/>
        <v>217</v>
      </c>
      <c r="K70" s="24" t="s">
        <v>698</v>
      </c>
      <c r="L70" s="24" t="s">
        <v>699</v>
      </c>
      <c r="M70" s="24" t="s">
        <v>696</v>
      </c>
      <c r="N70" s="24" t="s">
        <v>695</v>
      </c>
      <c r="O70" s="24" t="s">
        <v>697</v>
      </c>
      <c r="P70" s="24" t="s">
        <v>224</v>
      </c>
      <c r="Q70" s="24" t="s">
        <v>694</v>
      </c>
    </row>
    <row r="71" spans="2:17" x14ac:dyDescent="0.2">
      <c r="B71" s="27" t="s">
        <v>1570</v>
      </c>
      <c r="C71" s="28">
        <f>COUNTIFS(أرشيف!J:J,K71,أرشيف!M:M,B71)</f>
        <v>1</v>
      </c>
      <c r="D71" s="28">
        <f>COUNTIFS(أرشيف!J:J,L71,أرشيف!M:M,B71)</f>
        <v>0</v>
      </c>
      <c r="E71" s="28">
        <f>COUNTIFS(أرشيف!J:J,M71,أرشيف!M:M,B71)</f>
        <v>2</v>
      </c>
      <c r="F71" s="28">
        <f>COUNTIFS(أرشيف!J:J,N71,أرشيف!M:M,B71)</f>
        <v>0</v>
      </c>
      <c r="G71" s="28">
        <f>COUNTIFS(أرشيف!J:J,O71,أرشيف!M:M,B71)</f>
        <v>1</v>
      </c>
      <c r="H71" s="28">
        <f>COUNTIFS(أرشيف!J:J,P71,أرشيف!M:M,B71)</f>
        <v>6</v>
      </c>
      <c r="I71" s="28">
        <f>COUNTIFS(أرشيف!J:J,Q71,أرشيف!M:M,B71)</f>
        <v>0</v>
      </c>
      <c r="J71" s="26">
        <f t="shared" si="2"/>
        <v>10</v>
      </c>
      <c r="K71" s="24" t="s">
        <v>698</v>
      </c>
      <c r="L71" s="24" t="s">
        <v>699</v>
      </c>
      <c r="M71" s="24" t="s">
        <v>696</v>
      </c>
      <c r="N71" s="24" t="s">
        <v>695</v>
      </c>
      <c r="O71" s="24" t="s">
        <v>697</v>
      </c>
      <c r="P71" s="24" t="s">
        <v>224</v>
      </c>
      <c r="Q71" s="24" t="s">
        <v>694</v>
      </c>
    </row>
    <row r="72" spans="2:17" x14ac:dyDescent="0.2">
      <c r="B72" s="26" t="s">
        <v>1792</v>
      </c>
      <c r="C72" s="26">
        <f t="shared" ref="C72:I72" si="3">SUM(C66:C71)</f>
        <v>56</v>
      </c>
      <c r="D72" s="26">
        <f t="shared" si="3"/>
        <v>12</v>
      </c>
      <c r="E72" s="26">
        <f t="shared" si="3"/>
        <v>120</v>
      </c>
      <c r="F72" s="26">
        <f t="shared" si="3"/>
        <v>9</v>
      </c>
      <c r="G72" s="26">
        <f t="shared" si="3"/>
        <v>259</v>
      </c>
      <c r="H72" s="26">
        <f t="shared" si="3"/>
        <v>83</v>
      </c>
      <c r="I72" s="26">
        <f t="shared" si="3"/>
        <v>15</v>
      </c>
      <c r="J72" s="26">
        <f t="shared" si="2"/>
        <v>554</v>
      </c>
    </row>
    <row r="75" spans="2:17" ht="30.75" customHeight="1" x14ac:dyDescent="0.2">
      <c r="B75" s="43" t="s">
        <v>1881</v>
      </c>
      <c r="C75" s="43"/>
      <c r="D75" s="43"/>
      <c r="E75" s="43"/>
      <c r="F75" s="43"/>
      <c r="G75" s="43"/>
      <c r="H75" s="43"/>
      <c r="I75" s="43"/>
      <c r="J75" s="43"/>
    </row>
    <row r="76" spans="2:17" ht="15" customHeight="1" x14ac:dyDescent="0.2">
      <c r="B76" s="41" t="s">
        <v>1875</v>
      </c>
      <c r="C76" s="41"/>
      <c r="D76" s="41"/>
      <c r="E76" s="41"/>
      <c r="F76" s="41"/>
      <c r="G76" s="41"/>
      <c r="H76" s="41"/>
      <c r="I76" s="41"/>
      <c r="J76" s="41"/>
    </row>
    <row r="77" spans="2:17" ht="45" customHeight="1" x14ac:dyDescent="0.2">
      <c r="B77" s="25" t="s">
        <v>1841</v>
      </c>
      <c r="C77" s="25" t="s">
        <v>698</v>
      </c>
      <c r="D77" s="25" t="s">
        <v>699</v>
      </c>
      <c r="E77" s="25" t="s">
        <v>696</v>
      </c>
      <c r="F77" s="25" t="s">
        <v>695</v>
      </c>
      <c r="G77" s="25" t="s">
        <v>697</v>
      </c>
      <c r="H77" s="25" t="s">
        <v>224</v>
      </c>
      <c r="I77" s="25" t="s">
        <v>694</v>
      </c>
      <c r="J77" s="26" t="s">
        <v>1792</v>
      </c>
    </row>
    <row r="78" spans="2:17" x14ac:dyDescent="0.2">
      <c r="B78" s="27" t="s">
        <v>99</v>
      </c>
      <c r="C78" s="28">
        <f>COUNTIFS(أرشيف!J:J,K78,أرشيف!U:U,B78)</f>
        <v>56</v>
      </c>
      <c r="D78" s="28">
        <f>COUNTIFS(أرشيف!J:J,L78,أرشيف!U:U,B78)</f>
        <v>12</v>
      </c>
      <c r="E78" s="28">
        <f>COUNTIFS(أرشيف!J:J,M78,أرشيف!U:U,B78)</f>
        <v>114</v>
      </c>
      <c r="F78" s="28">
        <f>COUNTIFS(أرشيف!J:J,N78,أرشيف!U:U,B78)</f>
        <v>9</v>
      </c>
      <c r="G78" s="28">
        <f>COUNTIFS(أرشيف!J:J,O78,أرشيف!U:U,B78)</f>
        <v>3</v>
      </c>
      <c r="H78" s="28">
        <f>COUNTIFS(أرشيف!J:J,P78,أرشيف!U:U,B78)</f>
        <v>75</v>
      </c>
      <c r="I78" s="28">
        <f>COUNTIFS(أرشيف!J:J,Q78,أرشيف!U:U,B78)</f>
        <v>5</v>
      </c>
      <c r="J78" s="26">
        <f>SUM(C78:I78)</f>
        <v>274</v>
      </c>
      <c r="K78" s="24" t="s">
        <v>698</v>
      </c>
      <c r="L78" s="24" t="s">
        <v>699</v>
      </c>
      <c r="M78" s="24" t="s">
        <v>696</v>
      </c>
      <c r="N78" s="24" t="s">
        <v>695</v>
      </c>
      <c r="O78" s="24" t="s">
        <v>697</v>
      </c>
      <c r="P78" s="24" t="s">
        <v>224</v>
      </c>
      <c r="Q78" s="24" t="s">
        <v>694</v>
      </c>
    </row>
    <row r="79" spans="2:17" x14ac:dyDescent="0.2">
      <c r="B79" s="27" t="s">
        <v>1842</v>
      </c>
      <c r="C79" s="28">
        <f>COUNTIFS(أرشيف!J:J,K79,أرشيف!U:U,B79)</f>
        <v>0</v>
      </c>
      <c r="D79" s="28">
        <f>COUNTIFS(أرشيف!J:J,L79,أرشيف!U:U,B79)</f>
        <v>0</v>
      </c>
      <c r="E79" s="28">
        <f>COUNTIFS(أرشيف!J:J,M79,أرشيف!U:U,B79)</f>
        <v>5</v>
      </c>
      <c r="F79" s="28">
        <f>COUNTIFS(أرشيف!J:J,N79,أرشيف!U:U,B79)</f>
        <v>0</v>
      </c>
      <c r="G79" s="28">
        <f>COUNTIFS(أرشيف!J:J,O79,أرشيف!U:U,B79)</f>
        <v>61</v>
      </c>
      <c r="H79" s="28">
        <f>COUNTIFS(أرشيف!J:J,P79,أرشيف!U:U,B79)</f>
        <v>6</v>
      </c>
      <c r="I79" s="28">
        <f>COUNTIFS(أرشيف!J:J,Q79,أرشيف!U:U,B79)</f>
        <v>9</v>
      </c>
      <c r="J79" s="26">
        <f>SUM(C79:I79)</f>
        <v>81</v>
      </c>
      <c r="K79" s="24" t="s">
        <v>698</v>
      </c>
      <c r="L79" s="24" t="s">
        <v>699</v>
      </c>
      <c r="M79" s="24" t="s">
        <v>696</v>
      </c>
      <c r="N79" s="24" t="s">
        <v>695</v>
      </c>
      <c r="O79" s="24" t="s">
        <v>697</v>
      </c>
      <c r="P79" s="24" t="s">
        <v>224</v>
      </c>
      <c r="Q79" s="24" t="s">
        <v>694</v>
      </c>
    </row>
    <row r="80" spans="2:17" x14ac:dyDescent="0.2">
      <c r="B80" s="27" t="s">
        <v>1843</v>
      </c>
      <c r="C80" s="28">
        <f>COUNTIFS(أرشيف!J:J,K80,أرشيف!U:U,B80)</f>
        <v>0</v>
      </c>
      <c r="D80" s="28">
        <f>COUNTIFS(أرشيف!J:J,L80,أرشيف!U:U,B80)</f>
        <v>0</v>
      </c>
      <c r="E80" s="28">
        <f>COUNTIFS(أرشيف!J:J,M80,أرشيف!U:U,B80)</f>
        <v>1</v>
      </c>
      <c r="F80" s="28">
        <f>COUNTIFS(أرشيف!J:J,N80,أرشيف!U:U,B80)</f>
        <v>0</v>
      </c>
      <c r="G80" s="28">
        <f>COUNTIFS(أرشيف!J:J,O80,أرشيف!U:U,B80)</f>
        <v>195</v>
      </c>
      <c r="H80" s="28">
        <f>COUNTIFS(أرشيف!J:J,P80,أرشيف!U:U,B80)</f>
        <v>2</v>
      </c>
      <c r="I80" s="28">
        <f>COUNTIFS(أرشيف!J:J,Q80,أرشيف!U:U,B80)</f>
        <v>1</v>
      </c>
      <c r="J80" s="26">
        <f>SUM(C80:I80)</f>
        <v>199</v>
      </c>
      <c r="K80" s="24" t="s">
        <v>698</v>
      </c>
      <c r="L80" s="24" t="s">
        <v>699</v>
      </c>
      <c r="M80" s="24" t="s">
        <v>696</v>
      </c>
      <c r="N80" s="24" t="s">
        <v>695</v>
      </c>
      <c r="O80" s="24" t="s">
        <v>697</v>
      </c>
      <c r="P80" s="24" t="s">
        <v>224</v>
      </c>
      <c r="Q80" s="24" t="s">
        <v>694</v>
      </c>
    </row>
    <row r="81" spans="2:17" x14ac:dyDescent="0.2">
      <c r="B81" s="26" t="s">
        <v>1792</v>
      </c>
      <c r="C81" s="26">
        <f t="shared" ref="C81:I81" si="4">SUM(C78:C80)</f>
        <v>56</v>
      </c>
      <c r="D81" s="26">
        <f t="shared" si="4"/>
        <v>12</v>
      </c>
      <c r="E81" s="26">
        <f t="shared" si="4"/>
        <v>120</v>
      </c>
      <c r="F81" s="26">
        <f t="shared" si="4"/>
        <v>9</v>
      </c>
      <c r="G81" s="26">
        <f t="shared" si="4"/>
        <v>259</v>
      </c>
      <c r="H81" s="26">
        <f t="shared" si="4"/>
        <v>83</v>
      </c>
      <c r="I81" s="26">
        <f t="shared" si="4"/>
        <v>15</v>
      </c>
      <c r="J81" s="26">
        <f>SUM(C81:I81)</f>
        <v>554</v>
      </c>
    </row>
    <row r="84" spans="2:17" ht="30.75" customHeight="1" x14ac:dyDescent="0.2">
      <c r="B84" s="43" t="s">
        <v>1881</v>
      </c>
      <c r="C84" s="43"/>
      <c r="D84" s="43"/>
      <c r="E84" s="43"/>
      <c r="F84" s="43"/>
      <c r="G84" s="43"/>
      <c r="H84" s="43"/>
      <c r="I84" s="43"/>
      <c r="J84" s="43"/>
    </row>
    <row r="85" spans="2:17" ht="15" customHeight="1" x14ac:dyDescent="0.2">
      <c r="B85" s="41" t="s">
        <v>1874</v>
      </c>
      <c r="C85" s="41"/>
      <c r="D85" s="41"/>
      <c r="E85" s="41"/>
      <c r="F85" s="41"/>
      <c r="G85" s="41"/>
      <c r="H85" s="41"/>
      <c r="I85" s="41"/>
      <c r="J85" s="41"/>
    </row>
    <row r="86" spans="2:17" ht="45" customHeight="1" x14ac:dyDescent="0.2">
      <c r="B86" s="25" t="s">
        <v>1845</v>
      </c>
      <c r="C86" s="25" t="s">
        <v>698</v>
      </c>
      <c r="D86" s="25" t="s">
        <v>699</v>
      </c>
      <c r="E86" s="25" t="s">
        <v>696</v>
      </c>
      <c r="F86" s="25" t="s">
        <v>695</v>
      </c>
      <c r="G86" s="25" t="s">
        <v>697</v>
      </c>
      <c r="H86" s="25" t="s">
        <v>224</v>
      </c>
      <c r="I86" s="25" t="s">
        <v>694</v>
      </c>
      <c r="J86" s="26" t="s">
        <v>1792</v>
      </c>
    </row>
    <row r="87" spans="2:17" x14ac:dyDescent="0.2">
      <c r="B87" s="27" t="s">
        <v>95</v>
      </c>
      <c r="C87" s="28">
        <f>COUNTIFS(أرشيف!J:J,K87,أرشيف!F:F,B87)</f>
        <v>50</v>
      </c>
      <c r="D87" s="28">
        <f>COUNTIFS(أرشيف!J:J,L87,أرشيف!F:F,B87)</f>
        <v>11</v>
      </c>
      <c r="E87" s="28">
        <f>COUNTIFS(أرشيف!J:J,M87,أرشيف!F:F,B87)</f>
        <v>110</v>
      </c>
      <c r="F87" s="28">
        <f>COUNTIFS(أرشيف!J:J,N87,أرشيف!F:F,B87)</f>
        <v>8</v>
      </c>
      <c r="G87" s="28">
        <f>COUNTIFS(أرشيف!J:J,O87,أرشيف!F:F,B87)</f>
        <v>259</v>
      </c>
      <c r="H87" s="28">
        <f>COUNTIFS(أرشيف!J:J,P87,أرشيف!F:F,B87)</f>
        <v>81</v>
      </c>
      <c r="I87" s="28">
        <f>COUNTIFS(أرشيف!J:J,Q87,أرشيف!F:F,B87)</f>
        <v>15</v>
      </c>
      <c r="J87" s="26">
        <f>SUM(C87:I87)</f>
        <v>534</v>
      </c>
      <c r="K87" s="24" t="s">
        <v>698</v>
      </c>
      <c r="L87" s="24" t="s">
        <v>699</v>
      </c>
      <c r="M87" s="24" t="s">
        <v>696</v>
      </c>
      <c r="N87" s="24" t="s">
        <v>695</v>
      </c>
      <c r="O87" s="24" t="s">
        <v>697</v>
      </c>
      <c r="P87" s="24" t="s">
        <v>224</v>
      </c>
      <c r="Q87" s="24" t="s">
        <v>694</v>
      </c>
    </row>
    <row r="88" spans="2:17" x14ac:dyDescent="0.2">
      <c r="B88" s="27" t="s">
        <v>96</v>
      </c>
      <c r="C88" s="28">
        <f>COUNTIFS(أرشيف!J:J,K88,أرشيف!F:F,B88)</f>
        <v>5</v>
      </c>
      <c r="D88" s="28">
        <f>COUNTIFS(أرشيف!J:J,L88,أرشيف!F:F,B88)</f>
        <v>1</v>
      </c>
      <c r="E88" s="28">
        <f>COUNTIFS(أرشيف!J:J,M88,أرشيف!F:F,B88)</f>
        <v>10</v>
      </c>
      <c r="F88" s="28">
        <f>COUNTIFS(أرشيف!J:J,N88,أرشيف!F:F,B88)</f>
        <v>0</v>
      </c>
      <c r="G88" s="28">
        <f>COUNTIFS(أرشيف!J:J,O88,أرشيف!F:F,B88)</f>
        <v>0</v>
      </c>
      <c r="H88" s="28">
        <f>COUNTIFS(أرشيف!J:J,P88,أرشيف!F:F,B88)</f>
        <v>2</v>
      </c>
      <c r="I88" s="28">
        <f>COUNTIFS(أرشيف!J:J,Q88,أرشيف!F:F,B88)</f>
        <v>0</v>
      </c>
      <c r="J88" s="26">
        <f>SUM(C88:I88)</f>
        <v>18</v>
      </c>
      <c r="K88" s="24" t="s">
        <v>698</v>
      </c>
      <c r="L88" s="24" t="s">
        <v>699</v>
      </c>
      <c r="M88" s="24" t="s">
        <v>696</v>
      </c>
      <c r="N88" s="24" t="s">
        <v>695</v>
      </c>
      <c r="O88" s="24" t="s">
        <v>697</v>
      </c>
      <c r="P88" s="24" t="s">
        <v>224</v>
      </c>
      <c r="Q88" s="24" t="s">
        <v>694</v>
      </c>
    </row>
    <row r="89" spans="2:17" x14ac:dyDescent="0.2">
      <c r="B89" s="27" t="s">
        <v>1179</v>
      </c>
      <c r="C89" s="28">
        <f>COUNTIFS(أرشيف!J:J,K89,أرشيف!F:F,B89)</f>
        <v>0</v>
      </c>
      <c r="D89" s="28">
        <f>COUNTIFS(أرشيف!J:J,L89,أرشيف!F:F,B89)</f>
        <v>0</v>
      </c>
      <c r="E89" s="28">
        <f>COUNTIFS(أرشيف!J:J,M89,أرشيف!F:F,B89)</f>
        <v>0</v>
      </c>
      <c r="F89" s="28">
        <f>COUNTIFS(أرشيف!J:J,N89,أرشيف!F:F,B89)</f>
        <v>1</v>
      </c>
      <c r="G89" s="28">
        <f>COUNTIFS(أرشيف!J:J,O89,أرشيف!F:F,B89)</f>
        <v>0</v>
      </c>
      <c r="H89" s="28">
        <f>COUNTIFS(أرشيف!J:J,P89,أرشيف!F:F,B89)</f>
        <v>0</v>
      </c>
      <c r="I89" s="28">
        <f>COUNTIFS(أرشيف!J:J,Q89,أرشيف!F:F,B89)</f>
        <v>0</v>
      </c>
      <c r="J89" s="26">
        <f>SUM(C89:I89)</f>
        <v>1</v>
      </c>
      <c r="K89" s="24" t="s">
        <v>698</v>
      </c>
      <c r="L89" s="24" t="s">
        <v>699</v>
      </c>
      <c r="M89" s="24" t="s">
        <v>696</v>
      </c>
      <c r="N89" s="24" t="s">
        <v>695</v>
      </c>
      <c r="O89" s="24" t="s">
        <v>697</v>
      </c>
      <c r="P89" s="24" t="s">
        <v>224</v>
      </c>
      <c r="Q89" s="24" t="s">
        <v>694</v>
      </c>
    </row>
    <row r="90" spans="2:17" x14ac:dyDescent="0.2">
      <c r="B90" s="27" t="s">
        <v>98</v>
      </c>
      <c r="C90" s="28">
        <f>COUNTIFS(أرشيف!J:J,K90,أرشيف!F:F,B90)</f>
        <v>1</v>
      </c>
      <c r="D90" s="28">
        <f>COUNTIFS(أرشيف!J:J,L90,أرشيف!F:F,B90)</f>
        <v>0</v>
      </c>
      <c r="E90" s="28">
        <f>COUNTIFS(أرشيف!J:J,M90,أرشيف!F:F,B90)</f>
        <v>0</v>
      </c>
      <c r="F90" s="28">
        <f>COUNTIFS(أرشيف!J:J,N90,أرشيف!F:F,B90)</f>
        <v>0</v>
      </c>
      <c r="G90" s="28">
        <f>COUNTIFS(أرشيف!J:J,O90,أرشيف!F:F,B90)</f>
        <v>0</v>
      </c>
      <c r="H90" s="28">
        <f>COUNTIFS(أرشيف!J:J,P90,أرشيف!F:F,B90)</f>
        <v>0</v>
      </c>
      <c r="I90" s="28">
        <f>COUNTIFS(أرشيف!J:J,Q90,أرشيف!F:F,B90)</f>
        <v>0</v>
      </c>
      <c r="J90" s="26">
        <f>SUM(C90:I90)</f>
        <v>1</v>
      </c>
      <c r="K90" s="24" t="s">
        <v>698</v>
      </c>
      <c r="L90" s="24" t="s">
        <v>699</v>
      </c>
      <c r="M90" s="24" t="s">
        <v>696</v>
      </c>
      <c r="N90" s="24" t="s">
        <v>695</v>
      </c>
      <c r="O90" s="24" t="s">
        <v>697</v>
      </c>
      <c r="P90" s="24" t="s">
        <v>224</v>
      </c>
      <c r="Q90" s="24" t="s">
        <v>694</v>
      </c>
    </row>
    <row r="91" spans="2:17" x14ac:dyDescent="0.2">
      <c r="B91" s="26" t="s">
        <v>1792</v>
      </c>
      <c r="C91" s="26">
        <f t="shared" ref="C91:I91" si="5">SUM(C87:C90)</f>
        <v>56</v>
      </c>
      <c r="D91" s="26">
        <f t="shared" si="5"/>
        <v>12</v>
      </c>
      <c r="E91" s="26">
        <f t="shared" si="5"/>
        <v>120</v>
      </c>
      <c r="F91" s="26">
        <f t="shared" si="5"/>
        <v>9</v>
      </c>
      <c r="G91" s="26">
        <f t="shared" si="5"/>
        <v>259</v>
      </c>
      <c r="H91" s="26">
        <f t="shared" si="5"/>
        <v>83</v>
      </c>
      <c r="I91" s="26">
        <f t="shared" si="5"/>
        <v>15</v>
      </c>
      <c r="J91" s="26">
        <f>SUM(C91:I91)</f>
        <v>554</v>
      </c>
    </row>
    <row r="94" spans="2:17" ht="30.75" customHeight="1" x14ac:dyDescent="0.2">
      <c r="B94" s="43" t="s">
        <v>1881</v>
      </c>
      <c r="C94" s="43"/>
      <c r="D94" s="43"/>
      <c r="E94" s="43"/>
      <c r="F94" s="43"/>
      <c r="G94" s="43"/>
      <c r="H94" s="43"/>
      <c r="I94" s="43"/>
    </row>
    <row r="95" spans="2:17" ht="15" customHeight="1" x14ac:dyDescent="0.2">
      <c r="B95" s="41" t="s">
        <v>1870</v>
      </c>
      <c r="C95" s="41"/>
      <c r="D95" s="41"/>
      <c r="E95" s="41"/>
      <c r="F95" s="41"/>
      <c r="G95" s="41"/>
      <c r="H95" s="41"/>
      <c r="I95" s="41"/>
    </row>
    <row r="96" spans="2:17" ht="45" customHeight="1" x14ac:dyDescent="0.2">
      <c r="B96" s="25" t="s">
        <v>1841</v>
      </c>
      <c r="C96" s="25" t="s">
        <v>164</v>
      </c>
      <c r="D96" s="25" t="s">
        <v>165</v>
      </c>
      <c r="E96" s="25" t="s">
        <v>69</v>
      </c>
      <c r="F96" s="25" t="s">
        <v>1567</v>
      </c>
      <c r="G96" s="25" t="s">
        <v>395</v>
      </c>
      <c r="H96" s="25" t="s">
        <v>1570</v>
      </c>
      <c r="I96" s="26" t="s">
        <v>1792</v>
      </c>
    </row>
    <row r="97" spans="2:15" x14ac:dyDescent="0.2">
      <c r="B97" s="27" t="s">
        <v>99</v>
      </c>
      <c r="C97" s="28">
        <f>COUNTIFS(أرشيف!U:U,B97,أرشيف!M:M,J97)</f>
        <v>152</v>
      </c>
      <c r="D97" s="28">
        <f>COUNTIFS(أرشيف!U:U,B97,أرشيف!M:M,K97)</f>
        <v>31</v>
      </c>
      <c r="E97" s="28">
        <f>COUNTIFS(أرشيف!U:U,B97,أرشيف!M:M,L97)</f>
        <v>11</v>
      </c>
      <c r="F97" s="28">
        <f>COUNTIFS(أرشيف!U:U,B97,أرشيف!M:M,M97)</f>
        <v>3</v>
      </c>
      <c r="G97" s="28">
        <f>COUNTIFS(أرشيف!U:U,B97,أرشيف!M:M,N97)</f>
        <v>69</v>
      </c>
      <c r="H97" s="28">
        <f>COUNTIFS(أرشيف!U:U,B97,أرشيف!M:M,O97)</f>
        <v>8</v>
      </c>
      <c r="I97" s="26">
        <f>SUM(C97:H97)</f>
        <v>274</v>
      </c>
      <c r="J97" s="24" t="s">
        <v>164</v>
      </c>
      <c r="K97" s="24" t="s">
        <v>165</v>
      </c>
      <c r="L97" s="24" t="s">
        <v>69</v>
      </c>
      <c r="M97" s="24" t="s">
        <v>1567</v>
      </c>
      <c r="N97" s="24" t="s">
        <v>395</v>
      </c>
      <c r="O97" s="24" t="s">
        <v>1570</v>
      </c>
    </row>
    <row r="98" spans="2:15" x14ac:dyDescent="0.2">
      <c r="B98" s="27" t="s">
        <v>1842</v>
      </c>
      <c r="C98" s="28">
        <f>COUNTIFS(أرشيف!U:U,B98,أرشيف!M:M,J98)</f>
        <v>35</v>
      </c>
      <c r="D98" s="28">
        <f>COUNTIFS(أرشيف!U:U,B98,أرشيف!M:M,K98)</f>
        <v>8</v>
      </c>
      <c r="E98" s="28">
        <f>COUNTIFS(أرشيف!U:U,B98,أرشيف!M:M,L98)</f>
        <v>1</v>
      </c>
      <c r="F98" s="28">
        <f>COUNTIFS(أرشيف!U:U,B98,أرشيف!M:M,M98)</f>
        <v>6</v>
      </c>
      <c r="G98" s="28">
        <f>COUNTIFS(أرشيف!U:U,B98,أرشيف!M:M,N98)</f>
        <v>29</v>
      </c>
      <c r="H98" s="28">
        <f>COUNTIFS(أرشيف!U:U,B98,أرشيف!M:M,O98)</f>
        <v>2</v>
      </c>
      <c r="I98" s="26">
        <f>SUM(C98:H98)</f>
        <v>81</v>
      </c>
      <c r="J98" s="24" t="s">
        <v>164</v>
      </c>
      <c r="K98" s="24" t="s">
        <v>165</v>
      </c>
      <c r="L98" s="24" t="s">
        <v>69</v>
      </c>
      <c r="M98" s="24" t="s">
        <v>1567</v>
      </c>
      <c r="N98" s="24" t="s">
        <v>395</v>
      </c>
      <c r="O98" s="24" t="s">
        <v>1570</v>
      </c>
    </row>
    <row r="99" spans="2:15" x14ac:dyDescent="0.2">
      <c r="B99" s="27" t="s">
        <v>1843</v>
      </c>
      <c r="C99" s="28">
        <f>COUNTIFS(أرشيف!U:U,B99,أرشيف!M:M,J99)</f>
        <v>70</v>
      </c>
      <c r="D99" s="28">
        <f>COUNTIFS(أرشيف!U:U,B99,أرشيف!M:M,K99)</f>
        <v>7</v>
      </c>
      <c r="E99" s="28">
        <f>COUNTIFS(أرشيف!U:U,B99,أرشيف!M:M,L99)</f>
        <v>3</v>
      </c>
      <c r="F99" s="28">
        <f>COUNTIFS(أرشيف!U:U,B99,أرشيف!M:M,M99)</f>
        <v>0</v>
      </c>
      <c r="G99" s="28">
        <f>COUNTIFS(أرشيف!U:U,B99,أرشيف!M:M,N99)</f>
        <v>119</v>
      </c>
      <c r="H99" s="28">
        <f>COUNTIFS(أرشيف!U:U,B99,أرشيف!M:M,O99)</f>
        <v>0</v>
      </c>
      <c r="I99" s="26">
        <f>SUM(C99:H99)</f>
        <v>199</v>
      </c>
      <c r="J99" s="24" t="s">
        <v>164</v>
      </c>
      <c r="K99" s="24" t="s">
        <v>165</v>
      </c>
      <c r="L99" s="24" t="s">
        <v>69</v>
      </c>
      <c r="M99" s="24" t="s">
        <v>1567</v>
      </c>
      <c r="N99" s="24" t="s">
        <v>395</v>
      </c>
      <c r="O99" s="24" t="s">
        <v>1570</v>
      </c>
    </row>
    <row r="100" spans="2:15" x14ac:dyDescent="0.2">
      <c r="B100" s="26" t="s">
        <v>1792</v>
      </c>
      <c r="C100" s="26">
        <f t="shared" ref="C100:H100" si="6">SUM(C97:C99)</f>
        <v>257</v>
      </c>
      <c r="D100" s="26">
        <f t="shared" si="6"/>
        <v>46</v>
      </c>
      <c r="E100" s="26">
        <f t="shared" si="6"/>
        <v>15</v>
      </c>
      <c r="F100" s="26">
        <f t="shared" si="6"/>
        <v>9</v>
      </c>
      <c r="G100" s="26">
        <f t="shared" si="6"/>
        <v>217</v>
      </c>
      <c r="H100" s="26">
        <f t="shared" si="6"/>
        <v>10</v>
      </c>
      <c r="I100" s="26">
        <f>SUM(C100:H100)</f>
        <v>554</v>
      </c>
    </row>
    <row r="103" spans="2:15" ht="30.75" customHeight="1" x14ac:dyDescent="0.2">
      <c r="B103" s="47" t="s">
        <v>1881</v>
      </c>
      <c r="C103" s="48"/>
      <c r="D103" s="48"/>
      <c r="E103" s="48"/>
      <c r="F103" s="48"/>
      <c r="G103" s="48"/>
      <c r="H103" s="48"/>
      <c r="I103" s="49"/>
    </row>
    <row r="104" spans="2:15" ht="15" customHeight="1" x14ac:dyDescent="0.2">
      <c r="B104" s="41" t="s">
        <v>1871</v>
      </c>
      <c r="C104" s="41"/>
      <c r="D104" s="41"/>
      <c r="E104" s="41"/>
      <c r="F104" s="41"/>
      <c r="G104" s="41"/>
      <c r="H104" s="41"/>
      <c r="I104" s="41"/>
    </row>
    <row r="105" spans="2:15" ht="45" customHeight="1" x14ac:dyDescent="0.2">
      <c r="B105" s="25" t="s">
        <v>1845</v>
      </c>
      <c r="C105" s="25" t="s">
        <v>164</v>
      </c>
      <c r="D105" s="25" t="s">
        <v>165</v>
      </c>
      <c r="E105" s="25" t="s">
        <v>69</v>
      </c>
      <c r="F105" s="25" t="s">
        <v>1567</v>
      </c>
      <c r="G105" s="25" t="s">
        <v>395</v>
      </c>
      <c r="H105" s="25" t="s">
        <v>1570</v>
      </c>
      <c r="I105" s="26" t="s">
        <v>1792</v>
      </c>
    </row>
    <row r="106" spans="2:15" x14ac:dyDescent="0.2">
      <c r="B106" s="27" t="s">
        <v>95</v>
      </c>
      <c r="C106" s="28">
        <f>COUNTIFS(أرشيف!M:M,J106,أرشيف!F:F,B106)</f>
        <v>241</v>
      </c>
      <c r="D106" s="28">
        <f>COUNTIFS(أرشيف!M:M,K106,أرشيف!F:F,B106)</f>
        <v>44</v>
      </c>
      <c r="E106" s="28">
        <f>COUNTIFS(أرشيف!M:M,L106,أرشيف!F:F,B106)</f>
        <v>14</v>
      </c>
      <c r="F106" s="28">
        <f>COUNTIFS(أرشيف!M:M,M106,أرشيف!F:F,B106)</f>
        <v>9</v>
      </c>
      <c r="G106" s="28">
        <f>COUNTIFS(أرشيف!M:M,N106,أرشيف!F:F,B106)</f>
        <v>216</v>
      </c>
      <c r="H106" s="28">
        <f>COUNTIFS(أرشيف!M:M,O106,أرشيف!F:F,B106)</f>
        <v>10</v>
      </c>
      <c r="I106" s="26">
        <f>SUM(C106:H106)</f>
        <v>534</v>
      </c>
      <c r="J106" s="24" t="s">
        <v>164</v>
      </c>
      <c r="K106" s="24" t="s">
        <v>165</v>
      </c>
      <c r="L106" s="24" t="s">
        <v>69</v>
      </c>
      <c r="M106" s="24" t="s">
        <v>1567</v>
      </c>
      <c r="N106" s="24" t="s">
        <v>395</v>
      </c>
      <c r="O106" s="24" t="s">
        <v>1570</v>
      </c>
    </row>
    <row r="107" spans="2:15" x14ac:dyDescent="0.2">
      <c r="B107" s="27" t="s">
        <v>96</v>
      </c>
      <c r="C107" s="28">
        <f>COUNTIFS(أرشيف!M:M,J107,أرشيف!F:F,B107)</f>
        <v>15</v>
      </c>
      <c r="D107" s="28">
        <f>COUNTIFS(أرشيف!M:M,K107,أرشيف!F:F,B107)</f>
        <v>2</v>
      </c>
      <c r="E107" s="28">
        <f>COUNTIFS(أرشيف!M:M,L107,أرشيف!F:F,B107)</f>
        <v>0</v>
      </c>
      <c r="F107" s="28">
        <f>COUNTIFS(أرشيف!M:M,M107,أرشيف!F:F,B107)</f>
        <v>0</v>
      </c>
      <c r="G107" s="28">
        <f>COUNTIFS(أرشيف!M:M,N107,أرشيف!F:F,B107)</f>
        <v>1</v>
      </c>
      <c r="H107" s="28">
        <f>COUNTIFS(أرشيف!M:M,O107,أرشيف!F:F,B107)</f>
        <v>0</v>
      </c>
      <c r="I107" s="26">
        <f>SUM(C107:H107)</f>
        <v>18</v>
      </c>
      <c r="J107" s="24" t="s">
        <v>164</v>
      </c>
      <c r="K107" s="24" t="s">
        <v>165</v>
      </c>
      <c r="L107" s="24" t="s">
        <v>69</v>
      </c>
      <c r="M107" s="24" t="s">
        <v>1567</v>
      </c>
      <c r="N107" s="24" t="s">
        <v>395</v>
      </c>
      <c r="O107" s="24" t="s">
        <v>1570</v>
      </c>
    </row>
    <row r="108" spans="2:15" x14ac:dyDescent="0.2">
      <c r="B108" s="27" t="s">
        <v>1179</v>
      </c>
      <c r="C108" s="28">
        <f>COUNTIFS(أرشيف!M:M,J108,أرشيف!F:F,B108)</f>
        <v>0</v>
      </c>
      <c r="D108" s="28">
        <f>COUNTIFS(أرشيف!M:M,K108,أرشيف!F:F,B108)</f>
        <v>0</v>
      </c>
      <c r="E108" s="28">
        <f>COUNTIFS(أرشيف!M:M,L108,أرشيف!F:F,B108)</f>
        <v>1</v>
      </c>
      <c r="F108" s="28">
        <f>COUNTIFS(أرشيف!M:M,M108,أرشيف!F:F,B108)</f>
        <v>0</v>
      </c>
      <c r="G108" s="28">
        <f>COUNTIFS(أرشيف!M:M,N108,أرشيف!F:F,B108)</f>
        <v>0</v>
      </c>
      <c r="H108" s="28">
        <f>COUNTIFS(أرشيف!M:M,O108,أرشيف!F:F,B108)</f>
        <v>0</v>
      </c>
      <c r="I108" s="26">
        <f>SUM(C108:H108)</f>
        <v>1</v>
      </c>
      <c r="J108" s="24" t="s">
        <v>164</v>
      </c>
      <c r="K108" s="24" t="s">
        <v>165</v>
      </c>
      <c r="L108" s="24" t="s">
        <v>69</v>
      </c>
      <c r="M108" s="24" t="s">
        <v>1567</v>
      </c>
      <c r="N108" s="24" t="s">
        <v>395</v>
      </c>
      <c r="O108" s="24" t="s">
        <v>1570</v>
      </c>
    </row>
    <row r="109" spans="2:15" x14ac:dyDescent="0.2">
      <c r="B109" s="27" t="s">
        <v>98</v>
      </c>
      <c r="C109" s="28">
        <f>COUNTIFS(أرشيف!M:M,J109,أرشيف!F:F,B109)</f>
        <v>1</v>
      </c>
      <c r="D109" s="28">
        <f>COUNTIFS(أرشيف!M:M,K109,أرشيف!F:F,B109)</f>
        <v>0</v>
      </c>
      <c r="E109" s="28">
        <f>COUNTIFS(أرشيف!M:M,L109,أرشيف!F:F,B109)</f>
        <v>0</v>
      </c>
      <c r="F109" s="28">
        <f>COUNTIFS(أرشيف!M:M,M109,أرشيف!F:F,B109)</f>
        <v>0</v>
      </c>
      <c r="G109" s="28">
        <f>COUNTIFS(أرشيف!M:M,N109,أرشيف!F:F,B109)</f>
        <v>0</v>
      </c>
      <c r="H109" s="28">
        <f>COUNTIFS(أرشيف!M:M,O109,أرشيف!F:F,B109)</f>
        <v>0</v>
      </c>
      <c r="I109" s="26">
        <f>SUM(C109:H109)</f>
        <v>1</v>
      </c>
      <c r="J109" s="24" t="s">
        <v>164</v>
      </c>
      <c r="K109" s="24" t="s">
        <v>165</v>
      </c>
      <c r="L109" s="24" t="s">
        <v>69</v>
      </c>
      <c r="M109" s="24" t="s">
        <v>1567</v>
      </c>
      <c r="N109" s="24" t="s">
        <v>395</v>
      </c>
      <c r="O109" s="24" t="s">
        <v>1570</v>
      </c>
    </row>
    <row r="110" spans="2:15" x14ac:dyDescent="0.2">
      <c r="B110" s="26" t="s">
        <v>1792</v>
      </c>
      <c r="C110" s="26">
        <f t="shared" ref="C110:I110" si="7">SUM(C106:C109)</f>
        <v>257</v>
      </c>
      <c r="D110" s="26">
        <f t="shared" si="7"/>
        <v>46</v>
      </c>
      <c r="E110" s="26">
        <f t="shared" si="7"/>
        <v>15</v>
      </c>
      <c r="F110" s="26">
        <f t="shared" si="7"/>
        <v>9</v>
      </c>
      <c r="G110" s="26">
        <f t="shared" si="7"/>
        <v>217</v>
      </c>
      <c r="H110" s="26">
        <f t="shared" si="7"/>
        <v>10</v>
      </c>
      <c r="I110" s="26">
        <f t="shared" si="7"/>
        <v>554</v>
      </c>
    </row>
    <row r="113" spans="2:7" ht="30.75" customHeight="1" x14ac:dyDescent="0.2">
      <c r="B113" s="43" t="s">
        <v>1887</v>
      </c>
      <c r="C113" s="43"/>
      <c r="D113" s="43"/>
      <c r="E113" s="43"/>
    </row>
    <row r="114" spans="2:7" ht="15" customHeight="1" x14ac:dyDescent="0.2">
      <c r="B114" s="41" t="s">
        <v>1888</v>
      </c>
      <c r="C114" s="41"/>
      <c r="D114" s="41"/>
      <c r="E114" s="41"/>
    </row>
    <row r="115" spans="2:7" x14ac:dyDescent="0.2">
      <c r="B115" s="25" t="s">
        <v>1845</v>
      </c>
      <c r="C115" s="25" t="s">
        <v>22</v>
      </c>
      <c r="D115" s="25" t="s">
        <v>20</v>
      </c>
      <c r="E115" s="26" t="s">
        <v>1792</v>
      </c>
    </row>
    <row r="116" spans="2:7" x14ac:dyDescent="0.2">
      <c r="B116" s="27" t="s">
        <v>95</v>
      </c>
      <c r="C116" s="28">
        <f>COUNTIFS(أرشيف!F:F,B116,أرشيف!G:G,F116)</f>
        <v>168</v>
      </c>
      <c r="D116" s="28">
        <f>COUNTIFS(أرشيف!F:F,B116,أرشيف!G:G,G116)</f>
        <v>366</v>
      </c>
      <c r="E116" s="26">
        <f>SUM(A116:D116)</f>
        <v>534</v>
      </c>
      <c r="F116" s="24" t="s">
        <v>22</v>
      </c>
      <c r="G116" s="24" t="s">
        <v>20</v>
      </c>
    </row>
    <row r="117" spans="2:7" x14ac:dyDescent="0.2">
      <c r="B117" s="27" t="s">
        <v>96</v>
      </c>
      <c r="C117" s="28">
        <f>COUNTIFS(أرشيف!F:F,B117,أرشيف!G:G,F117)</f>
        <v>16</v>
      </c>
      <c r="D117" s="28">
        <f>COUNTIFS(أرشيف!F:F,B117,أرشيف!G:G,G117)</f>
        <v>2</v>
      </c>
      <c r="E117" s="26">
        <f>SUM(A117:D117)</f>
        <v>18</v>
      </c>
      <c r="F117" s="24" t="s">
        <v>22</v>
      </c>
      <c r="G117" s="24" t="s">
        <v>20</v>
      </c>
    </row>
    <row r="118" spans="2:7" x14ac:dyDescent="0.2">
      <c r="B118" s="27" t="s">
        <v>1179</v>
      </c>
      <c r="C118" s="28">
        <f>COUNTIFS(أرشيف!F:F,B118,أرشيف!G:G,F118)</f>
        <v>0</v>
      </c>
      <c r="D118" s="28">
        <f>COUNTIFS(أرشيف!F:F,B118,أرشيف!G:G,G118)</f>
        <v>1</v>
      </c>
      <c r="E118" s="26">
        <f>SUM(A118:D118)</f>
        <v>1</v>
      </c>
      <c r="F118" s="24" t="s">
        <v>22</v>
      </c>
      <c r="G118" s="24" t="s">
        <v>20</v>
      </c>
    </row>
    <row r="119" spans="2:7" x14ac:dyDescent="0.2">
      <c r="B119" s="27" t="s">
        <v>98</v>
      </c>
      <c r="C119" s="28">
        <f>COUNTIFS(أرشيف!F:F,B119,أرشيف!G:G,F119)</f>
        <v>1</v>
      </c>
      <c r="D119" s="28">
        <f>COUNTIFS(أرشيف!F:F,B119,أرشيف!G:G,G119)</f>
        <v>0</v>
      </c>
      <c r="E119" s="26">
        <f>SUM(A119:D119)</f>
        <v>1</v>
      </c>
      <c r="F119" s="24" t="s">
        <v>22</v>
      </c>
      <c r="G119" s="24" t="s">
        <v>20</v>
      </c>
    </row>
    <row r="120" spans="2:7" x14ac:dyDescent="0.2">
      <c r="B120" s="26" t="s">
        <v>1792</v>
      </c>
      <c r="C120" s="26">
        <f>SUM(C116:C119)</f>
        <v>185</v>
      </c>
      <c r="D120" s="26">
        <f>SUM(D116:D119)</f>
        <v>369</v>
      </c>
      <c r="E120" s="26">
        <f>SUM(A120:D120)</f>
        <v>554</v>
      </c>
    </row>
    <row r="123" spans="2:7" ht="30.75" customHeight="1" x14ac:dyDescent="0.2">
      <c r="B123" s="43" t="s">
        <v>1885</v>
      </c>
      <c r="C123" s="43"/>
      <c r="D123" s="43"/>
      <c r="E123" s="43"/>
      <c r="F123" s="43"/>
      <c r="G123" s="43"/>
    </row>
    <row r="124" spans="2:7" ht="15" customHeight="1" x14ac:dyDescent="0.2">
      <c r="B124" s="41" t="s">
        <v>1872</v>
      </c>
      <c r="C124" s="41"/>
      <c r="D124" s="41"/>
      <c r="E124" s="41"/>
      <c r="F124" s="41"/>
      <c r="G124" s="41"/>
    </row>
    <row r="125" spans="2:7" x14ac:dyDescent="0.2">
      <c r="B125" s="25" t="s">
        <v>1841</v>
      </c>
      <c r="C125" s="25" t="s">
        <v>1846</v>
      </c>
      <c r="D125" s="25" t="s">
        <v>1841</v>
      </c>
      <c r="E125" s="25" t="s">
        <v>1846</v>
      </c>
      <c r="F125" s="25" t="s">
        <v>1841</v>
      </c>
      <c r="G125" s="25" t="s">
        <v>1846</v>
      </c>
    </row>
    <row r="126" spans="2:7" x14ac:dyDescent="0.2">
      <c r="B126" s="27" t="s">
        <v>99</v>
      </c>
      <c r="C126" s="28">
        <f>COUNTIFS(أرشيف!T:T,B126)</f>
        <v>274</v>
      </c>
      <c r="D126" s="27" t="s">
        <v>1468</v>
      </c>
      <c r="E126" s="28">
        <f>COUNTIFS(أرشيف!T:T,D126)</f>
        <v>2</v>
      </c>
      <c r="F126" s="27" t="s">
        <v>1523</v>
      </c>
      <c r="G126" s="28">
        <f>COUNTIFS(أرشيف!T:T,F126)</f>
        <v>2</v>
      </c>
    </row>
    <row r="127" spans="2:7" x14ac:dyDescent="0.2">
      <c r="B127" s="27" t="s">
        <v>580</v>
      </c>
      <c r="C127" s="28">
        <f>COUNTIFS(أرشيف!T:T,B127)</f>
        <v>3</v>
      </c>
      <c r="D127" s="27" t="s">
        <v>453</v>
      </c>
      <c r="E127" s="28">
        <f>COUNTIFS(أرشيف!T:T,D127)</f>
        <v>1</v>
      </c>
      <c r="F127" s="27" t="s">
        <v>786</v>
      </c>
      <c r="G127" s="28">
        <f>COUNTIFS(أرشيف!T:T,F127)</f>
        <v>16</v>
      </c>
    </row>
    <row r="128" spans="2:7" x14ac:dyDescent="0.2">
      <c r="B128" s="27" t="s">
        <v>554</v>
      </c>
      <c r="C128" s="28">
        <f>COUNTIFS(أرشيف!T:T,B128)</f>
        <v>10</v>
      </c>
      <c r="D128" s="27" t="s">
        <v>631</v>
      </c>
      <c r="E128" s="28">
        <f>COUNTIFS(أرشيف!T:T,D128)</f>
        <v>16</v>
      </c>
      <c r="F128" s="27" t="s">
        <v>824</v>
      </c>
      <c r="G128" s="28">
        <f>COUNTIFS(أرشيف!T:T,F128)</f>
        <v>1</v>
      </c>
    </row>
    <row r="129" spans="2:13" x14ac:dyDescent="0.2">
      <c r="B129" s="27" t="s">
        <v>276</v>
      </c>
      <c r="C129" s="28">
        <f>COUNTIFS(أرشيف!T:T,B129)</f>
        <v>3</v>
      </c>
      <c r="D129" s="27" t="s">
        <v>588</v>
      </c>
      <c r="E129" s="28">
        <f>COUNTIFS(أرشيف!T:T,D129)</f>
        <v>6</v>
      </c>
      <c r="F129" s="27" t="s">
        <v>609</v>
      </c>
      <c r="G129" s="28">
        <f>COUNTIFS(أرشيف!T:T,F129)</f>
        <v>2</v>
      </c>
    </row>
    <row r="130" spans="2:13" x14ac:dyDescent="0.2">
      <c r="B130" s="27" t="s">
        <v>921</v>
      </c>
      <c r="C130" s="28">
        <f>COUNTIFS(أرشيف!T:T,B130)</f>
        <v>1</v>
      </c>
      <c r="D130" s="27" t="s">
        <v>283</v>
      </c>
      <c r="E130" s="28">
        <f>COUNTIFS(أرشيف!T:T,D130)</f>
        <v>6</v>
      </c>
      <c r="F130" s="27" t="s">
        <v>585</v>
      </c>
      <c r="G130" s="28">
        <f>COUNTIFS(أرشيف!T:T,F130)</f>
        <v>8</v>
      </c>
    </row>
    <row r="131" spans="2:13" ht="15" customHeight="1" x14ac:dyDescent="0.2">
      <c r="B131" s="27" t="s">
        <v>879</v>
      </c>
      <c r="C131" s="28">
        <f>COUNTIFS(أرشيف!T:T,B131)</f>
        <v>12</v>
      </c>
      <c r="D131" s="27" t="s">
        <v>1461</v>
      </c>
      <c r="E131" s="28">
        <f>COUNTIFS(أرشيف!T:T,D131)</f>
        <v>1</v>
      </c>
      <c r="F131" s="27" t="s">
        <v>794</v>
      </c>
      <c r="G131" s="28">
        <f>COUNTIFS(أرشيف!T:T,F131)</f>
        <v>10</v>
      </c>
    </row>
    <row r="132" spans="2:13" x14ac:dyDescent="0.2">
      <c r="B132" s="27" t="s">
        <v>892</v>
      </c>
      <c r="C132" s="28">
        <f>COUNTIFS(أرشيف!T:T,B132)</f>
        <v>13</v>
      </c>
      <c r="D132" s="27" t="s">
        <v>795</v>
      </c>
      <c r="E132" s="28">
        <f>COUNTIFS(أرشيف!T:T,D132)</f>
        <v>4</v>
      </c>
      <c r="F132" s="27" t="s">
        <v>1529</v>
      </c>
      <c r="G132" s="28">
        <f>COUNTIFS(أرشيف!T:T,F132)</f>
        <v>52</v>
      </c>
    </row>
    <row r="133" spans="2:13" ht="15" customHeight="1" x14ac:dyDescent="0.2">
      <c r="B133" s="27" t="s">
        <v>882</v>
      </c>
      <c r="C133" s="28">
        <f>COUNTIFS(أرشيف!T:T,B133)</f>
        <v>15</v>
      </c>
      <c r="D133" s="27" t="s">
        <v>925</v>
      </c>
      <c r="E133" s="28">
        <f>COUNTIFS(أرشيف!T:T,D133)</f>
        <v>5</v>
      </c>
      <c r="F133" s="27" t="s">
        <v>796</v>
      </c>
      <c r="G133" s="28">
        <f>COUNTIFS(أرشيف!T:T,F133)</f>
        <v>36</v>
      </c>
    </row>
    <row r="134" spans="2:13" x14ac:dyDescent="0.2">
      <c r="B134" s="27" t="s">
        <v>904</v>
      </c>
      <c r="C134" s="28">
        <f>COUNTIFS(أرشيف!T:T,B134)</f>
        <v>5</v>
      </c>
      <c r="D134" s="27" t="s">
        <v>924</v>
      </c>
      <c r="E134" s="28">
        <f>COUNTIFS(أرشيف!T:T,D134)</f>
        <v>4</v>
      </c>
      <c r="F134" s="27" t="s">
        <v>913</v>
      </c>
      <c r="G134" s="28">
        <f>COUNTIFS(أرشيف!T:T,F134)</f>
        <v>46</v>
      </c>
    </row>
    <row r="135" spans="2:13" x14ac:dyDescent="0.2">
      <c r="B135" s="50" t="s">
        <v>1861</v>
      </c>
      <c r="C135" s="50"/>
      <c r="D135" s="50"/>
      <c r="E135" s="50"/>
      <c r="F135" s="50"/>
      <c r="G135" s="50"/>
    </row>
    <row r="138" spans="2:13" ht="30" customHeight="1" x14ac:dyDescent="0.2">
      <c r="B138" s="43" t="s">
        <v>1884</v>
      </c>
      <c r="C138" s="43"/>
      <c r="D138" s="43"/>
      <c r="E138" s="43"/>
      <c r="F138" s="43"/>
      <c r="G138" s="43"/>
      <c r="H138" s="43"/>
      <c r="I138" s="43"/>
      <c r="J138" s="43"/>
      <c r="K138" s="43"/>
      <c r="L138" s="43"/>
      <c r="M138" s="43"/>
    </row>
    <row r="139" spans="2:13" ht="15" customHeight="1" x14ac:dyDescent="0.2">
      <c r="B139" s="41" t="s">
        <v>1873</v>
      </c>
      <c r="C139" s="41"/>
      <c r="D139" s="41"/>
      <c r="E139" s="41"/>
      <c r="F139" s="41"/>
      <c r="G139" s="41"/>
      <c r="H139" s="41"/>
      <c r="I139" s="41"/>
      <c r="J139" s="41"/>
      <c r="K139" s="41"/>
      <c r="L139" s="41"/>
      <c r="M139" s="41"/>
    </row>
    <row r="140" spans="2:13" ht="33" customHeight="1" x14ac:dyDescent="0.2">
      <c r="B140" s="25" t="s">
        <v>1847</v>
      </c>
      <c r="C140" s="25" t="s">
        <v>1846</v>
      </c>
      <c r="D140" s="25" t="s">
        <v>1847</v>
      </c>
      <c r="E140" s="25" t="s">
        <v>1846</v>
      </c>
      <c r="F140" s="25" t="s">
        <v>1847</v>
      </c>
      <c r="G140" s="25" t="s">
        <v>1846</v>
      </c>
      <c r="H140" s="25" t="s">
        <v>1847</v>
      </c>
      <c r="I140" s="25" t="s">
        <v>1846</v>
      </c>
      <c r="J140" s="25" t="s">
        <v>1847</v>
      </c>
      <c r="K140" s="25" t="s">
        <v>1846</v>
      </c>
      <c r="L140" s="25" t="s">
        <v>1847</v>
      </c>
      <c r="M140" s="25" t="s">
        <v>1846</v>
      </c>
    </row>
    <row r="141" spans="2:13" ht="27.75" customHeight="1" x14ac:dyDescent="0.2">
      <c r="B141" s="27"/>
      <c r="C141" s="27"/>
      <c r="D141" s="27" t="s">
        <v>1798</v>
      </c>
      <c r="E141" s="28">
        <f>COUNTIFS(أرشيف!D:D,D141)</f>
        <v>1</v>
      </c>
      <c r="F141" s="27" t="s">
        <v>1849</v>
      </c>
      <c r="G141" s="28">
        <f>COUNTIFS(أرشيف!D:D,F141)</f>
        <v>0</v>
      </c>
      <c r="H141" s="27" t="s">
        <v>1818</v>
      </c>
      <c r="I141" s="28">
        <f>COUNTIFS(أرشيف!D:D,H141)</f>
        <v>136</v>
      </c>
      <c r="J141" s="27" t="s">
        <v>1830</v>
      </c>
      <c r="K141" s="28">
        <f>COUNTIFS(أرشيف!D:D,J141)</f>
        <v>4</v>
      </c>
      <c r="L141" s="27" t="s">
        <v>1838</v>
      </c>
      <c r="M141" s="28">
        <f>COUNTIFS(أرشيف!D:D,L141)</f>
        <v>26</v>
      </c>
    </row>
    <row r="142" spans="2:13" ht="27.75" customHeight="1" x14ac:dyDescent="0.2">
      <c r="B142" s="27" t="s">
        <v>1848</v>
      </c>
      <c r="C142" s="28">
        <f>COUNTIFS(أرشيف!D:D,B142)</f>
        <v>0</v>
      </c>
      <c r="D142" s="27" t="s">
        <v>1799</v>
      </c>
      <c r="E142" s="28">
        <f>COUNTIFS(أرشيف!D:D,D142)</f>
        <v>19</v>
      </c>
      <c r="F142" s="27" t="s">
        <v>1850</v>
      </c>
      <c r="G142" s="28">
        <f>COUNTIFS(أرشيف!D:D,F142)</f>
        <v>0</v>
      </c>
      <c r="H142" s="27" t="s">
        <v>1819</v>
      </c>
      <c r="I142" s="28">
        <f>COUNTIFS(أرشيف!D:D,H142)</f>
        <v>7</v>
      </c>
      <c r="J142" s="27" t="s">
        <v>1831</v>
      </c>
      <c r="K142" s="28">
        <f>COUNTIFS(أرشيف!D:D,J142)</f>
        <v>11</v>
      </c>
      <c r="L142" s="27" t="s">
        <v>1839</v>
      </c>
      <c r="M142" s="28">
        <f>COUNTIFS(أرشيف!D:D,L142)</f>
        <v>3</v>
      </c>
    </row>
    <row r="143" spans="2:13" ht="27.75" customHeight="1" x14ac:dyDescent="0.2">
      <c r="B143" s="27" t="s">
        <v>1851</v>
      </c>
      <c r="C143" s="28">
        <f>COUNTIFS(أرشيف!D:D,B143)</f>
        <v>0</v>
      </c>
      <c r="D143" s="27" t="s">
        <v>1800</v>
      </c>
      <c r="E143" s="28">
        <f>COUNTIFS(أرشيف!D:D,D143)</f>
        <v>3</v>
      </c>
      <c r="F143" s="27" t="s">
        <v>1806</v>
      </c>
      <c r="G143" s="28">
        <f>COUNTIFS(أرشيف!D:D,F143)</f>
        <v>10</v>
      </c>
      <c r="H143" s="27" t="s">
        <v>1820</v>
      </c>
      <c r="I143" s="28">
        <f>COUNTIFS(أرشيف!D:D,H143)</f>
        <v>68</v>
      </c>
      <c r="J143" s="27" t="s">
        <v>230</v>
      </c>
      <c r="K143" s="28">
        <f>COUNTIFS(أرشيف!D:D,J143)</f>
        <v>4</v>
      </c>
      <c r="L143" s="37" t="s">
        <v>1883</v>
      </c>
      <c r="M143" s="38">
        <f>SUM(M141:M142)</f>
        <v>29</v>
      </c>
    </row>
    <row r="144" spans="2:13" ht="27.75" customHeight="1" x14ac:dyDescent="0.2">
      <c r="B144" s="27" t="s">
        <v>1852</v>
      </c>
      <c r="C144" s="28">
        <f>COUNTIFS(أرشيف!D:D,B144)</f>
        <v>0</v>
      </c>
      <c r="D144" s="27" t="s">
        <v>1801</v>
      </c>
      <c r="E144" s="28">
        <f>COUNTIFS(أرشيف!D:D,D144)</f>
        <v>5</v>
      </c>
      <c r="F144" s="27" t="s">
        <v>1807</v>
      </c>
      <c r="G144" s="28">
        <f>COUNTIFS(أرشيف!D:D,F144)</f>
        <v>1</v>
      </c>
      <c r="H144" s="27" t="s">
        <v>1821</v>
      </c>
      <c r="I144" s="28">
        <f>COUNTIFS(أرشيف!D:D,H144)</f>
        <v>9</v>
      </c>
      <c r="J144" s="27" t="s">
        <v>231</v>
      </c>
      <c r="K144" s="28">
        <f>COUNTIFS(أرشيف!D:D,J144)</f>
        <v>4</v>
      </c>
      <c r="L144" s="42" t="s">
        <v>1867</v>
      </c>
      <c r="M144" s="42"/>
    </row>
    <row r="145" spans="2:13" ht="27.75" customHeight="1" x14ac:dyDescent="0.2">
      <c r="B145" s="27" t="s">
        <v>1853</v>
      </c>
      <c r="C145" s="28">
        <f>COUNTIFS(أرشيف!D:D,B145)</f>
        <v>0</v>
      </c>
      <c r="D145" s="27" t="s">
        <v>1802</v>
      </c>
      <c r="E145" s="28">
        <f>COUNTIFS(أرشيف!D:D,D145)</f>
        <v>2</v>
      </c>
      <c r="F145" s="27" t="s">
        <v>1808</v>
      </c>
      <c r="G145" s="28">
        <f>COUNTIFS(أرشيف!D:D,F145)</f>
        <v>4</v>
      </c>
      <c r="H145" s="27" t="s">
        <v>1822</v>
      </c>
      <c r="I145" s="28">
        <f>COUNTIFS(أرشيف!D:D,H145)</f>
        <v>17</v>
      </c>
      <c r="J145" s="27" t="s">
        <v>1293</v>
      </c>
      <c r="K145" s="28">
        <f>COUNTIFS(أرشيف!D:D,J145)</f>
        <v>27</v>
      </c>
      <c r="L145" s="42"/>
      <c r="M145" s="42"/>
    </row>
    <row r="146" spans="2:13" ht="27.75" customHeight="1" x14ac:dyDescent="0.2">
      <c r="B146" s="27" t="s">
        <v>1794</v>
      </c>
      <c r="C146" s="28">
        <f>COUNTIFS(أرشيف!D:D,B146)</f>
        <v>1</v>
      </c>
      <c r="D146" s="27" t="s">
        <v>1857</v>
      </c>
      <c r="E146" s="28">
        <f>COUNTIFS(أرشيف!D:D,D146)</f>
        <v>0</v>
      </c>
      <c r="F146" s="27" t="s">
        <v>1809</v>
      </c>
      <c r="G146" s="28">
        <f>COUNTIFS(أرشيف!D:D,F146)</f>
        <v>3</v>
      </c>
      <c r="H146" s="27" t="s">
        <v>1823</v>
      </c>
      <c r="I146" s="28">
        <f>COUNTIFS(أرشيف!D:D,H146)</f>
        <v>9</v>
      </c>
      <c r="J146" s="27" t="s">
        <v>1832</v>
      </c>
      <c r="K146" s="28">
        <v>4</v>
      </c>
      <c r="L146" s="42"/>
      <c r="M146" s="42"/>
    </row>
    <row r="147" spans="2:13" ht="27.75" customHeight="1" x14ac:dyDescent="0.2">
      <c r="B147" s="27" t="s">
        <v>1854</v>
      </c>
      <c r="C147" s="28">
        <f>COUNTIFS(أرشيف!D:D,B147)</f>
        <v>0</v>
      </c>
      <c r="D147" s="27" t="s">
        <v>1803</v>
      </c>
      <c r="E147" s="28">
        <f>COUNTIFS(أرشيف!D:D,D147)</f>
        <v>1</v>
      </c>
      <c r="F147" s="27" t="s">
        <v>1810</v>
      </c>
      <c r="G147" s="28">
        <f>COUNTIFS(أرشيف!D:D,F147)</f>
        <v>5</v>
      </c>
      <c r="H147" s="27" t="s">
        <v>1824</v>
      </c>
      <c r="I147" s="28">
        <f>COUNTIFS(أرشيف!D:D,H147)</f>
        <v>3</v>
      </c>
      <c r="J147" s="27" t="s">
        <v>1833</v>
      </c>
      <c r="K147" s="28">
        <f>COUNTIFS(أرشيف!D:D,J147)</f>
        <v>5</v>
      </c>
      <c r="L147" s="42"/>
      <c r="M147" s="42"/>
    </row>
    <row r="148" spans="2:13" ht="27.75" customHeight="1" x14ac:dyDescent="0.2">
      <c r="B148" s="27" t="s">
        <v>1795</v>
      </c>
      <c r="C148" s="28">
        <f>COUNTIFS(أرشيف!D:D,B148)</f>
        <v>2</v>
      </c>
      <c r="D148" s="27" t="s">
        <v>1804</v>
      </c>
      <c r="E148" s="28">
        <f>COUNTIFS(أرشيف!D:D,D148)</f>
        <v>1</v>
      </c>
      <c r="F148" s="27" t="s">
        <v>1811</v>
      </c>
      <c r="G148" s="28">
        <f>COUNTIFS(أرشيف!D:D,F148)</f>
        <v>8</v>
      </c>
      <c r="H148" s="27" t="s">
        <v>1825</v>
      </c>
      <c r="I148" s="28">
        <f>COUNTIFS(أرشيف!D:D,H148)</f>
        <v>5</v>
      </c>
      <c r="J148" s="27" t="s">
        <v>232</v>
      </c>
      <c r="K148" s="28">
        <f>COUNTIFS(أرشيف!D:D,J148)</f>
        <v>29</v>
      </c>
      <c r="L148" s="42"/>
      <c r="M148" s="42"/>
    </row>
    <row r="149" spans="2:13" ht="27.75" customHeight="1" x14ac:dyDescent="0.2">
      <c r="B149" s="27" t="s">
        <v>1796</v>
      </c>
      <c r="C149" s="28">
        <f>COUNTIFS(أرشيف!D:D,B149)</f>
        <v>2</v>
      </c>
      <c r="D149" s="27" t="s">
        <v>1858</v>
      </c>
      <c r="E149" s="28">
        <f>COUNTIFS(أرشيف!D:D,D149)</f>
        <v>0</v>
      </c>
      <c r="F149" s="27" t="s">
        <v>1812</v>
      </c>
      <c r="G149" s="28">
        <f>COUNTIFS(أرشيف!D:D,F149)</f>
        <v>4</v>
      </c>
      <c r="H149" s="27" t="s">
        <v>1826</v>
      </c>
      <c r="I149" s="28">
        <f>COUNTIFS(أرشيف!D:D,H149)</f>
        <v>8</v>
      </c>
      <c r="J149" s="27" t="s">
        <v>1834</v>
      </c>
      <c r="K149" s="28">
        <f>COUNTIFS(أرشيف!D:D,J149)</f>
        <v>13</v>
      </c>
      <c r="L149" s="42"/>
      <c r="M149" s="42"/>
    </row>
    <row r="150" spans="2:13" ht="27.75" customHeight="1" x14ac:dyDescent="0.2">
      <c r="B150" s="27" t="s">
        <v>1855</v>
      </c>
      <c r="C150" s="28">
        <f>COUNTIFS(أرشيف!D:D,B150)</f>
        <v>0</v>
      </c>
      <c r="D150" s="27" t="s">
        <v>1859</v>
      </c>
      <c r="E150" s="28">
        <f>COUNTIFS(أرشيف!D:D,D150)</f>
        <v>0</v>
      </c>
      <c r="F150" s="27" t="s">
        <v>1813</v>
      </c>
      <c r="G150" s="28">
        <f>COUNTIFS(أرشيف!D:D,F150)</f>
        <v>5</v>
      </c>
      <c r="H150" s="27" t="s">
        <v>1827</v>
      </c>
      <c r="I150" s="28">
        <f>COUNTIFS(أرشيف!D:D,H150)</f>
        <v>6</v>
      </c>
      <c r="J150" s="27" t="s">
        <v>1835</v>
      </c>
      <c r="K150" s="28">
        <f>COUNTIFS(أرشيف!D:D,J150)</f>
        <v>11</v>
      </c>
      <c r="L150" s="42"/>
      <c r="M150" s="42"/>
    </row>
    <row r="151" spans="2:13" ht="27.75" customHeight="1" x14ac:dyDescent="0.2">
      <c r="B151" s="27" t="s">
        <v>1797</v>
      </c>
      <c r="C151" s="28">
        <f>COUNTIFS(أرشيف!D:D,B151)</f>
        <v>1</v>
      </c>
      <c r="D151" s="27" t="s">
        <v>1805</v>
      </c>
      <c r="E151" s="28">
        <f>COUNTIFS(أرشيف!D:D,D151)</f>
        <v>1</v>
      </c>
      <c r="F151" s="27" t="s">
        <v>1814</v>
      </c>
      <c r="G151" s="28">
        <f>COUNTIFS(أرشيف!D:D,F151)</f>
        <v>6</v>
      </c>
      <c r="H151" s="27" t="s">
        <v>1828</v>
      </c>
      <c r="I151" s="28">
        <f>COUNTIFS(أرشيف!D:D,H151)</f>
        <v>2</v>
      </c>
      <c r="J151" s="27" t="s">
        <v>1836</v>
      </c>
      <c r="K151" s="28">
        <f>COUNTIFS(أرشيف!D:D,J151)</f>
        <v>4</v>
      </c>
      <c r="L151" s="42"/>
      <c r="M151" s="42"/>
    </row>
    <row r="152" spans="2:13" ht="27.75" customHeight="1" x14ac:dyDescent="0.2">
      <c r="B152" s="27" t="s">
        <v>1856</v>
      </c>
      <c r="C152" s="28">
        <f>COUNTIFS(أرشيف!D:D,B152)</f>
        <v>0</v>
      </c>
      <c r="D152" s="27" t="s">
        <v>1860</v>
      </c>
      <c r="E152" s="28">
        <f>COUNTIFS(أرشيف!D:D,D152)</f>
        <v>0</v>
      </c>
      <c r="F152" s="27" t="s">
        <v>1815</v>
      </c>
      <c r="G152" s="28">
        <f>COUNTIFS(أرشيف!D:D,F152)</f>
        <v>12</v>
      </c>
      <c r="H152" s="27" t="s">
        <v>1829</v>
      </c>
      <c r="I152" s="28">
        <f>COUNTIFS(أرشيف!D:D,H152)</f>
        <v>38</v>
      </c>
      <c r="J152" s="27" t="s">
        <v>1837</v>
      </c>
      <c r="K152" s="28">
        <f>COUNTIFS(أرشيف!D:D,J152)</f>
        <v>4</v>
      </c>
      <c r="L152" s="42"/>
      <c r="M152" s="42"/>
    </row>
    <row r="153" spans="2:13" ht="27.75" customHeight="1" x14ac:dyDescent="0.2">
      <c r="B153" s="37" t="s">
        <v>1862</v>
      </c>
      <c r="C153" s="38">
        <f>SUM(C141:C152)</f>
        <v>6</v>
      </c>
      <c r="D153" s="37" t="s">
        <v>1863</v>
      </c>
      <c r="E153" s="38">
        <f>SUM(E141:E152)</f>
        <v>33</v>
      </c>
      <c r="F153" s="37" t="s">
        <v>1864</v>
      </c>
      <c r="G153" s="38">
        <f>SUM(G141:G152)</f>
        <v>58</v>
      </c>
      <c r="H153" s="37" t="s">
        <v>1865</v>
      </c>
      <c r="I153" s="38">
        <f>SUM(I141:I152)</f>
        <v>308</v>
      </c>
      <c r="J153" s="37" t="s">
        <v>1866</v>
      </c>
      <c r="K153" s="38">
        <f>SUM(K141:K152)</f>
        <v>120</v>
      </c>
      <c r="L153" s="42"/>
      <c r="M153" s="42"/>
    </row>
  </sheetData>
  <mergeCells count="30">
    <mergeCell ref="B2:G2"/>
    <mergeCell ref="B15:G15"/>
    <mergeCell ref="B27:G27"/>
    <mergeCell ref="B37:G37"/>
    <mergeCell ref="B55:G55"/>
    <mergeCell ref="B46:G46"/>
    <mergeCell ref="B135:G135"/>
    <mergeCell ref="B114:E114"/>
    <mergeCell ref="B124:G124"/>
    <mergeCell ref="B63:J63"/>
    <mergeCell ref="B75:J75"/>
    <mergeCell ref="B84:J84"/>
    <mergeCell ref="B85:J85"/>
    <mergeCell ref="B94:I94"/>
    <mergeCell ref="B139:M139"/>
    <mergeCell ref="L144:M153"/>
    <mergeCell ref="B113:E113"/>
    <mergeCell ref="B3:G3"/>
    <mergeCell ref="B16:G16"/>
    <mergeCell ref="B28:G28"/>
    <mergeCell ref="B38:G38"/>
    <mergeCell ref="B47:G47"/>
    <mergeCell ref="B56:G56"/>
    <mergeCell ref="B64:J64"/>
    <mergeCell ref="B76:J76"/>
    <mergeCell ref="B95:I95"/>
    <mergeCell ref="B104:I104"/>
    <mergeCell ref="B103:I103"/>
    <mergeCell ref="B138:M138"/>
    <mergeCell ref="B123:G12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2017-03-01T15:26:27Z</dcterms:modified>
</cp:coreProperties>
</file>